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9" activeTab="0"/>
  </bookViews>
  <sheets>
    <sheet name="VIII ETAP" sheetId="1" r:id="rId1"/>
  </sheets>
  <definedNames/>
  <calcPr fullCalcOnLoad="1"/>
</workbook>
</file>

<file path=xl/sharedStrings.xml><?xml version="1.0" encoding="utf-8"?>
<sst xmlns="http://schemas.openxmlformats.org/spreadsheetml/2006/main" count="100" uniqueCount="53">
  <si>
    <t>Nazwisko i Imię</t>
  </si>
  <si>
    <t>CIECHANÓW</t>
  </si>
  <si>
    <t>PRZASNYSZ</t>
  </si>
  <si>
    <t>MOCEK DANIEL</t>
  </si>
  <si>
    <t>PROMYK CIECHANÓW</t>
  </si>
  <si>
    <t>WYSZKOWSKI KRZYSZTOF</t>
  </si>
  <si>
    <t>WINNICKI WOJCIECH</t>
  </si>
  <si>
    <t>PUCHAŁA WŁODZIMIERZ</t>
  </si>
  <si>
    <t>SIERAKOWO</t>
  </si>
  <si>
    <t>GOŚ PIOTR</t>
  </si>
  <si>
    <t>PRZEJMY</t>
  </si>
  <si>
    <t>ZGLEJSZEWSKI MAREK</t>
  </si>
  <si>
    <t>RUSZCZYŃSKI ALBERT</t>
  </si>
  <si>
    <t>BOGATE</t>
  </si>
  <si>
    <t>MIKOŁAJEWSKA ANNA</t>
  </si>
  <si>
    <t>LIPA</t>
  </si>
  <si>
    <t>MAJDOWSKI MAREK</t>
  </si>
  <si>
    <t>LIPKA PAWEŁ</t>
  </si>
  <si>
    <t>KACNER TOMASZ</t>
  </si>
  <si>
    <t>WITKA MICHAŁ</t>
  </si>
  <si>
    <t>MILEWSKI SŁAWOMIR</t>
  </si>
  <si>
    <t>DEMBIŃSKA KATARZYNA</t>
  </si>
  <si>
    <t>DRĄŻDŻEWO NOWE</t>
  </si>
  <si>
    <t>POPŁAWSKI MICHAŁ</t>
  </si>
  <si>
    <t>ZAMIELSKI PAWEŁ</t>
  </si>
  <si>
    <t>TAEKWONDO COBRA</t>
  </si>
  <si>
    <t>Lp.</t>
  </si>
  <si>
    <t>DĄBKOWSKI MARIUSZ</t>
  </si>
  <si>
    <t>GOWOROWO</t>
  </si>
  <si>
    <t>rok</t>
  </si>
  <si>
    <t>ZAJĄC WALDEMAR</t>
  </si>
  <si>
    <t>PG KARNIEWO</t>
  </si>
  <si>
    <t>SIEMIENIUK PAWEŁ</t>
  </si>
  <si>
    <t>czas VI</t>
  </si>
  <si>
    <t xml:space="preserve">Klub / Miasto </t>
  </si>
  <si>
    <t>KOMENDA LECH</t>
  </si>
  <si>
    <t>ZYSKOWSKI ZDZISŁAW</t>
  </si>
  <si>
    <t>GRABOWSKI ANDRZEJ</t>
  </si>
  <si>
    <t>MAKÓW MAZOWIECKI</t>
  </si>
  <si>
    <t>WYNIKI VIII ETAP ZIMNAR PRZASNYSZ - 22.02.2014 r.</t>
  </si>
  <si>
    <t>Klub /  / Miasto / Szkoła</t>
  </si>
  <si>
    <t>czas VIII</t>
  </si>
  <si>
    <t>RUSZCZYŃSKA MARTA</t>
  </si>
  <si>
    <t>Klub / Miasto</t>
  </si>
  <si>
    <t>czas I</t>
  </si>
  <si>
    <t>czas II</t>
  </si>
  <si>
    <t>czas III</t>
  </si>
  <si>
    <t>czas IV</t>
  </si>
  <si>
    <t>czas V</t>
  </si>
  <si>
    <t>czasVI</t>
  </si>
  <si>
    <t>czas VII</t>
  </si>
  <si>
    <t>CZAS</t>
  </si>
  <si>
    <t>KLASYFIKACJA GENERALNA ZiMNaR Przasnysz 2014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</si>
</sst>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hh:mm:ss\ AM/PM"/>
    <numFmt numFmtId="166" formatCode="[h]:mm:ss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;[Red]0.00"/>
    <numFmt numFmtId="172" formatCode="0;[Red]0"/>
    <numFmt numFmtId="173" formatCode="[$-F400]h:mm:ss\ AM/PM"/>
    <numFmt numFmtId="174" formatCode="h:mm:ss;@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7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7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7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3" fillId="0" borderId="10" xfId="52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0" fontId="43" fillId="0" borderId="0" xfId="52" applyFont="1">
      <alignment/>
      <protection/>
    </xf>
    <xf numFmtId="0" fontId="3" fillId="33" borderId="10" xfId="52" applyFont="1" applyFill="1" applyBorder="1" applyAlignment="1">
      <alignment horizontal="center"/>
      <protection/>
    </xf>
    <xf numFmtId="174" fontId="43" fillId="33" borderId="10" xfId="52" applyNumberFormat="1" applyFont="1" applyFill="1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/>
    </xf>
    <xf numFmtId="174" fontId="43" fillId="0" borderId="10" xfId="52" applyNumberFormat="1" applyFont="1" applyBorder="1">
      <alignment/>
      <protection/>
    </xf>
    <xf numFmtId="0" fontId="4" fillId="34" borderId="10" xfId="0" applyFont="1" applyFill="1" applyBorder="1" applyAlignment="1">
      <alignment/>
    </xf>
    <xf numFmtId="174" fontId="44" fillId="0" borderId="10" xfId="52" applyNumberFormat="1" applyFont="1" applyBorder="1">
      <alignment/>
      <protection/>
    </xf>
    <xf numFmtId="0" fontId="24" fillId="0" borderId="10" xfId="52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174" fontId="44" fillId="33" borderId="10" xfId="52" applyNumberFormat="1" applyFont="1" applyFill="1" applyBorder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20">
      <selection activeCell="H18" sqref="H18"/>
    </sheetView>
  </sheetViews>
  <sheetFormatPr defaultColWidth="8.796875" defaultRowHeight="14.25"/>
  <cols>
    <col min="1" max="1" width="2.59765625" style="6" customWidth="1"/>
    <col min="2" max="2" width="23.3984375" style="6" customWidth="1"/>
    <col min="3" max="3" width="24.69921875" style="6" customWidth="1"/>
    <col min="4" max="4" width="4" style="6" customWidth="1"/>
    <col min="5" max="5" width="5.3984375" style="6" customWidth="1"/>
    <col min="6" max="16384" width="9" style="6" customWidth="1"/>
  </cols>
  <sheetData>
    <row r="1" ht="11.25">
      <c r="B1" s="6" t="s">
        <v>39</v>
      </c>
    </row>
    <row r="2" spans="1:5" ht="11.25">
      <c r="A2" s="1" t="s">
        <v>26</v>
      </c>
      <c r="B2" s="2" t="s">
        <v>0</v>
      </c>
      <c r="C2" s="2" t="s">
        <v>34</v>
      </c>
      <c r="D2" s="2" t="s">
        <v>29</v>
      </c>
      <c r="E2" s="7" t="s">
        <v>33</v>
      </c>
    </row>
    <row r="3" spans="1:5" ht="11.25">
      <c r="A3" s="1" t="s">
        <v>26</v>
      </c>
      <c r="B3" s="2" t="s">
        <v>0</v>
      </c>
      <c r="C3" s="2" t="s">
        <v>40</v>
      </c>
      <c r="D3" s="2" t="s">
        <v>29</v>
      </c>
      <c r="E3" s="2" t="s">
        <v>41</v>
      </c>
    </row>
    <row r="4" spans="1:5" ht="11.25">
      <c r="A4" s="1">
        <v>1</v>
      </c>
      <c r="B4" s="3" t="s">
        <v>23</v>
      </c>
      <c r="C4" s="10" t="s">
        <v>2</v>
      </c>
      <c r="D4" s="11">
        <v>1984</v>
      </c>
      <c r="E4" s="13">
        <v>0.018136574074074072</v>
      </c>
    </row>
    <row r="5" spans="1:5" ht="11.25">
      <c r="A5" s="1">
        <v>2</v>
      </c>
      <c r="B5" s="3" t="s">
        <v>7</v>
      </c>
      <c r="C5" s="10" t="s">
        <v>8</v>
      </c>
      <c r="D5" s="11">
        <v>1965</v>
      </c>
      <c r="E5" s="13">
        <v>0.018171296296296297</v>
      </c>
    </row>
    <row r="6" spans="1:5" ht="11.25">
      <c r="A6" s="1">
        <v>3</v>
      </c>
      <c r="B6" s="3" t="s">
        <v>6</v>
      </c>
      <c r="C6" s="10" t="s">
        <v>2</v>
      </c>
      <c r="D6" s="11">
        <v>1980</v>
      </c>
      <c r="E6" s="13">
        <v>0.019884259259259258</v>
      </c>
    </row>
    <row r="7" spans="1:5" ht="11.25">
      <c r="A7" s="1">
        <v>4</v>
      </c>
      <c r="B7" s="3" t="s">
        <v>20</v>
      </c>
      <c r="C7" s="10" t="s">
        <v>2</v>
      </c>
      <c r="D7" s="11">
        <v>1972</v>
      </c>
      <c r="E7" s="13">
        <v>0.01994212962962963</v>
      </c>
    </row>
    <row r="8" spans="1:5" ht="11.25">
      <c r="A8" s="1">
        <v>5</v>
      </c>
      <c r="B8" s="3" t="s">
        <v>24</v>
      </c>
      <c r="C8" s="3" t="s">
        <v>2</v>
      </c>
      <c r="D8" s="9">
        <v>1983</v>
      </c>
      <c r="E8" s="13">
        <v>0.019988425925925927</v>
      </c>
    </row>
    <row r="9" spans="1:5" ht="11.25">
      <c r="A9" s="1">
        <v>6</v>
      </c>
      <c r="B9" s="3" t="s">
        <v>30</v>
      </c>
      <c r="C9" s="10" t="s">
        <v>31</v>
      </c>
      <c r="D9" s="11">
        <v>1964</v>
      </c>
      <c r="E9" s="13">
        <v>0.020092592592592592</v>
      </c>
    </row>
    <row r="10" spans="1:5" ht="11.25">
      <c r="A10" s="1">
        <v>7</v>
      </c>
      <c r="B10" s="3" t="s">
        <v>19</v>
      </c>
      <c r="C10" s="10" t="s">
        <v>2</v>
      </c>
      <c r="D10" s="11">
        <v>1982</v>
      </c>
      <c r="E10" s="13">
        <v>0.02039351851851852</v>
      </c>
    </row>
    <row r="11" spans="1:5" ht="11.25">
      <c r="A11" s="1">
        <v>8</v>
      </c>
      <c r="B11" s="3" t="s">
        <v>12</v>
      </c>
      <c r="C11" s="3" t="s">
        <v>13</v>
      </c>
      <c r="D11" s="9">
        <v>1971</v>
      </c>
      <c r="E11" s="13">
        <v>0.020428240740740743</v>
      </c>
    </row>
    <row r="12" spans="1:5" ht="11.25">
      <c r="A12" s="1">
        <v>9</v>
      </c>
      <c r="B12" s="3" t="s">
        <v>35</v>
      </c>
      <c r="C12" s="3" t="s">
        <v>4</v>
      </c>
      <c r="D12" s="4">
        <v>1985</v>
      </c>
      <c r="E12" s="13">
        <v>0.020810185185185185</v>
      </c>
    </row>
    <row r="13" spans="1:5" ht="11.25">
      <c r="A13" s="1">
        <v>10</v>
      </c>
      <c r="B13" s="3" t="s">
        <v>17</v>
      </c>
      <c r="C13" s="3" t="s">
        <v>2</v>
      </c>
      <c r="D13" s="3">
        <v>1977</v>
      </c>
      <c r="E13" s="13">
        <v>0.021435185185185186</v>
      </c>
    </row>
    <row r="14" spans="1:5" ht="11.25">
      <c r="A14" s="1">
        <v>11</v>
      </c>
      <c r="B14" s="3" t="s">
        <v>32</v>
      </c>
      <c r="C14" s="3" t="s">
        <v>2</v>
      </c>
      <c r="D14" s="4">
        <v>1978</v>
      </c>
      <c r="E14" s="13">
        <v>0.02162037037037037</v>
      </c>
    </row>
    <row r="15" spans="1:5" ht="11.25">
      <c r="A15" s="1">
        <v>12</v>
      </c>
      <c r="B15" s="3" t="s">
        <v>27</v>
      </c>
      <c r="C15" s="9" t="s">
        <v>28</v>
      </c>
      <c r="D15" s="9">
        <v>1976</v>
      </c>
      <c r="E15" s="13">
        <v>0.02179398148148148</v>
      </c>
    </row>
    <row r="16" spans="1:5" ht="11.25">
      <c r="A16" s="1">
        <v>13</v>
      </c>
      <c r="B16" s="3" t="s">
        <v>5</v>
      </c>
      <c r="C16" s="10" t="s">
        <v>1</v>
      </c>
      <c r="D16" s="11">
        <v>1953</v>
      </c>
      <c r="E16" s="13">
        <v>0.02202546296296296</v>
      </c>
    </row>
    <row r="17" spans="1:5" ht="11.25">
      <c r="A17" s="1">
        <v>14</v>
      </c>
      <c r="B17" s="1" t="s">
        <v>42</v>
      </c>
      <c r="C17" s="1" t="s">
        <v>13</v>
      </c>
      <c r="D17" s="1"/>
      <c r="E17" s="13">
        <v>0.023506944444444445</v>
      </c>
    </row>
    <row r="18" spans="1:5" ht="11.25">
      <c r="A18" s="1">
        <v>15</v>
      </c>
      <c r="B18" s="5" t="s">
        <v>14</v>
      </c>
      <c r="C18" s="3" t="s">
        <v>15</v>
      </c>
      <c r="D18" s="4">
        <v>1963</v>
      </c>
      <c r="E18" s="13">
        <v>0.024224537037037034</v>
      </c>
    </row>
    <row r="19" spans="1:5" ht="11.25">
      <c r="A19" s="1">
        <v>16</v>
      </c>
      <c r="B19" s="9" t="s">
        <v>36</v>
      </c>
      <c r="C19" s="9" t="s">
        <v>2</v>
      </c>
      <c r="D19" s="9">
        <v>1984</v>
      </c>
      <c r="E19" s="13">
        <v>0.024699074074074078</v>
      </c>
    </row>
    <row r="20" spans="1:5" ht="11.25">
      <c r="A20" s="1">
        <v>17</v>
      </c>
      <c r="B20" s="9" t="s">
        <v>37</v>
      </c>
      <c r="C20" s="9" t="s">
        <v>38</v>
      </c>
      <c r="D20" s="9">
        <v>1980</v>
      </c>
      <c r="E20" s="13">
        <v>0.026377314814814815</v>
      </c>
    </row>
    <row r="22" ht="11.25">
      <c r="B22" s="6" t="s">
        <v>52</v>
      </c>
    </row>
    <row r="23" spans="1:13" ht="14.25">
      <c r="A23" s="16"/>
      <c r="B23" s="2" t="s">
        <v>0</v>
      </c>
      <c r="C23" s="2" t="s">
        <v>43</v>
      </c>
      <c r="D23" s="2" t="s">
        <v>29</v>
      </c>
      <c r="E23" s="2" t="s">
        <v>44</v>
      </c>
      <c r="F23" s="7" t="s">
        <v>45</v>
      </c>
      <c r="G23" s="7" t="s">
        <v>46</v>
      </c>
      <c r="H23" s="2" t="s">
        <v>47</v>
      </c>
      <c r="I23" s="7" t="s">
        <v>48</v>
      </c>
      <c r="J23" s="7" t="s">
        <v>49</v>
      </c>
      <c r="K23" s="7" t="s">
        <v>50</v>
      </c>
      <c r="L23" s="2" t="s">
        <v>41</v>
      </c>
      <c r="M23" s="17" t="s">
        <v>51</v>
      </c>
    </row>
    <row r="24" spans="1:13" ht="11.25">
      <c r="A24" s="3">
        <v>1</v>
      </c>
      <c r="B24" s="3" t="s">
        <v>3</v>
      </c>
      <c r="C24" s="3" t="s">
        <v>4</v>
      </c>
      <c r="D24" s="4">
        <v>1996</v>
      </c>
      <c r="E24" s="13">
        <v>0.016122685185185184</v>
      </c>
      <c r="F24" s="8">
        <v>0.015856481481481482</v>
      </c>
      <c r="G24" s="8">
        <v>0.017962962962962962</v>
      </c>
      <c r="H24" s="13">
        <v>0.017372685185185185</v>
      </c>
      <c r="I24" s="8">
        <v>0.02359953703703704</v>
      </c>
      <c r="J24" s="8">
        <v>0.017974537037037035</v>
      </c>
      <c r="K24" s="8">
        <v>0.01636574074074074</v>
      </c>
      <c r="L24" s="13">
        <v>0</v>
      </c>
      <c r="M24" s="13">
        <f>SUM(E24,F24,G24,H24,I24,J24,K24)</f>
        <v>0.12525462962962963</v>
      </c>
    </row>
    <row r="25" spans="1:13" ht="11.25">
      <c r="A25" s="3">
        <v>2</v>
      </c>
      <c r="B25" s="3" t="s">
        <v>9</v>
      </c>
      <c r="C25" s="3" t="s">
        <v>10</v>
      </c>
      <c r="D25" s="9">
        <v>1983</v>
      </c>
      <c r="E25" s="13">
        <v>0.017569444444444447</v>
      </c>
      <c r="F25" s="8">
        <v>0.0169212962962963</v>
      </c>
      <c r="G25" s="8">
        <v>0.018900462962962963</v>
      </c>
      <c r="H25" s="13">
        <v>0.018136574074074072</v>
      </c>
      <c r="I25" s="8">
        <v>0.024560185185185185</v>
      </c>
      <c r="J25" s="8">
        <v>0.018831018518518518</v>
      </c>
      <c r="K25" s="8">
        <v>0.017118055555555556</v>
      </c>
      <c r="L25" s="13">
        <v>0</v>
      </c>
      <c r="M25" s="13">
        <f>SUM(E25,F25,G25,H25,I25,J25,K25)</f>
        <v>0.13203703703703704</v>
      </c>
    </row>
    <row r="26" spans="1:13" ht="11.25">
      <c r="A26" s="3">
        <v>3</v>
      </c>
      <c r="B26" s="3" t="s">
        <v>23</v>
      </c>
      <c r="C26" s="10" t="s">
        <v>2</v>
      </c>
      <c r="D26" s="11">
        <v>1984</v>
      </c>
      <c r="E26" s="13">
        <v>0.01851851851851852</v>
      </c>
      <c r="F26" s="8">
        <v>0.01869212962962963</v>
      </c>
      <c r="G26" s="8">
        <v>0.021157407407407406</v>
      </c>
      <c r="H26" s="13">
        <v>0.01954861111111111</v>
      </c>
      <c r="I26" s="8">
        <v>0.02855324074074074</v>
      </c>
      <c r="J26" s="8">
        <v>0.021041666666666667</v>
      </c>
      <c r="K26" s="8">
        <v>0.018726851851851852</v>
      </c>
      <c r="L26" s="13">
        <v>0.018136574074074072</v>
      </c>
      <c r="M26" s="13">
        <f>SUM(E26,F26,G26,H26,I26,J26,K26)</f>
        <v>0.14623842592592595</v>
      </c>
    </row>
    <row r="27" spans="1:13" ht="11.25">
      <c r="A27" s="3">
        <v>4</v>
      </c>
      <c r="B27" s="3" t="s">
        <v>7</v>
      </c>
      <c r="C27" s="10" t="s">
        <v>8</v>
      </c>
      <c r="D27" s="11">
        <v>1965</v>
      </c>
      <c r="E27" s="13">
        <v>0.018599537037037036</v>
      </c>
      <c r="F27" s="8">
        <v>0.01892361111111111</v>
      </c>
      <c r="G27" s="8">
        <v>0.021342592592592594</v>
      </c>
      <c r="H27" s="13">
        <v>0.020937499999999998</v>
      </c>
      <c r="I27" s="8">
        <v>0.027256944444444445</v>
      </c>
      <c r="J27" s="8">
        <v>0.02179398148148148</v>
      </c>
      <c r="K27" s="8">
        <v>0.01884259259259259</v>
      </c>
      <c r="L27" s="13">
        <v>0.018171296296296297</v>
      </c>
      <c r="M27" s="13">
        <f>SUM(E27,F27,G27,H27,I27,J27,K27)</f>
        <v>0.14769675925925924</v>
      </c>
    </row>
    <row r="28" spans="1:13" ht="11.25">
      <c r="A28" s="14">
        <v>5</v>
      </c>
      <c r="B28" s="3" t="s">
        <v>16</v>
      </c>
      <c r="C28" s="12" t="s">
        <v>2</v>
      </c>
      <c r="D28" s="12">
        <v>1973</v>
      </c>
      <c r="E28" s="13">
        <v>0.01940972222222222</v>
      </c>
      <c r="F28" s="8">
        <v>0.020185185185185184</v>
      </c>
      <c r="G28" s="8">
        <v>0.02171296296296296</v>
      </c>
      <c r="H28" s="13">
        <v>0.020844907407407406</v>
      </c>
      <c r="I28" s="8">
        <v>0.03023148148148148</v>
      </c>
      <c r="J28" s="8">
        <v>0.021261574074074075</v>
      </c>
      <c r="K28" s="8">
        <v>0.019375</v>
      </c>
      <c r="L28" s="13">
        <v>0</v>
      </c>
      <c r="M28" s="13">
        <f>SUM(E28,F28,G28,H28,I28,J28,K28)</f>
        <v>0.15302083333333333</v>
      </c>
    </row>
    <row r="29" spans="1:13" ht="11.25">
      <c r="A29" s="14">
        <v>6</v>
      </c>
      <c r="B29" s="3" t="s">
        <v>18</v>
      </c>
      <c r="C29" s="10" t="s">
        <v>25</v>
      </c>
      <c r="D29" s="11">
        <v>1976</v>
      </c>
      <c r="E29" s="13">
        <v>0.019710648148148147</v>
      </c>
      <c r="F29" s="8">
        <v>0.01962962962962963</v>
      </c>
      <c r="G29" s="8">
        <v>0.022141203703703705</v>
      </c>
      <c r="H29" s="13">
        <v>0.02217592592592593</v>
      </c>
      <c r="I29" s="8">
        <v>0.028865740740740744</v>
      </c>
      <c r="J29" s="8">
        <v>0.021319444444444443</v>
      </c>
      <c r="K29" s="8">
        <v>0.024305555555555556</v>
      </c>
      <c r="L29" s="13">
        <v>0</v>
      </c>
      <c r="M29" s="13">
        <f>SUM(E29,F29,G29,H29,I29,J29,K29)</f>
        <v>0.15814814814814815</v>
      </c>
    </row>
    <row r="30" spans="1:13" ht="11.25">
      <c r="A30" s="14">
        <v>7</v>
      </c>
      <c r="B30" s="3" t="s">
        <v>11</v>
      </c>
      <c r="C30" s="3" t="s">
        <v>1</v>
      </c>
      <c r="D30" s="4">
        <v>1979</v>
      </c>
      <c r="E30" s="13">
        <v>0.02101851851851852</v>
      </c>
      <c r="F30" s="8">
        <v>0.021122685185185185</v>
      </c>
      <c r="G30" s="8">
        <v>0.023252314814814812</v>
      </c>
      <c r="H30" s="13">
        <v>0.021863425925925925</v>
      </c>
      <c r="I30" s="8">
        <v>0.03023148148148148</v>
      </c>
      <c r="J30" s="8">
        <v>0.0227662037037037</v>
      </c>
      <c r="K30" s="8">
        <v>0.020601851851851854</v>
      </c>
      <c r="L30" s="13">
        <v>0</v>
      </c>
      <c r="M30" s="13">
        <f>SUM(E30,F30,G30,H30,I30,J30,K30)</f>
        <v>0.16085648148148146</v>
      </c>
    </row>
    <row r="31" spans="1:13" ht="11.25">
      <c r="A31" s="14">
        <v>8</v>
      </c>
      <c r="B31" s="3" t="s">
        <v>19</v>
      </c>
      <c r="C31" s="10" t="s">
        <v>2</v>
      </c>
      <c r="D31" s="11">
        <v>1982</v>
      </c>
      <c r="E31" s="13">
        <v>0.021006944444444443</v>
      </c>
      <c r="F31" s="8">
        <v>0.021122685185185185</v>
      </c>
      <c r="G31" s="8">
        <v>0.023657407407407408</v>
      </c>
      <c r="H31" s="13">
        <v>0.022650462962962966</v>
      </c>
      <c r="I31" s="8">
        <v>0.03107638888888889</v>
      </c>
      <c r="J31" s="8">
        <v>0.022962962962962966</v>
      </c>
      <c r="K31" s="8">
        <v>0.02085648148148148</v>
      </c>
      <c r="L31" s="13">
        <v>0.02039351851851852</v>
      </c>
      <c r="M31" s="13">
        <f>SUM(E31,F31,G31,H31,I31,J31,K31)</f>
        <v>0.16333333333333333</v>
      </c>
    </row>
    <row r="32" spans="1:13" ht="11.25">
      <c r="A32" s="3">
        <v>9</v>
      </c>
      <c r="B32" s="3" t="s">
        <v>24</v>
      </c>
      <c r="C32" s="3" t="s">
        <v>2</v>
      </c>
      <c r="D32" s="9">
        <v>1983</v>
      </c>
      <c r="E32" s="13">
        <v>0.021342592592592594</v>
      </c>
      <c r="F32" s="8">
        <v>0.021423611111111112</v>
      </c>
      <c r="G32" s="8">
        <v>0.024120370370370372</v>
      </c>
      <c r="H32" s="13">
        <v>0.023912037037037034</v>
      </c>
      <c r="I32" s="8">
        <v>0.031342592592592596</v>
      </c>
      <c r="J32" s="8">
        <v>0.023171296296296297</v>
      </c>
      <c r="K32" s="8">
        <v>0.020752314814814814</v>
      </c>
      <c r="L32" s="13">
        <v>0.019988425925925927</v>
      </c>
      <c r="M32" s="13">
        <f>SUM(E32,F32,G32,H32,I32,J32,K32)</f>
        <v>0.16606481481481483</v>
      </c>
    </row>
    <row r="33" spans="1:13" ht="11.25">
      <c r="A33" s="3">
        <v>10</v>
      </c>
      <c r="B33" s="3" t="s">
        <v>20</v>
      </c>
      <c r="C33" s="10" t="s">
        <v>2</v>
      </c>
      <c r="D33" s="11">
        <v>1972</v>
      </c>
      <c r="E33" s="13">
        <v>0.022037037037037036</v>
      </c>
      <c r="F33" s="8">
        <v>0.02287037037037037</v>
      </c>
      <c r="G33" s="8">
        <v>0.023854166666666666</v>
      </c>
      <c r="H33" s="13">
        <v>0.022673611111111113</v>
      </c>
      <c r="I33" s="8">
        <v>0.03194444444444445</v>
      </c>
      <c r="J33" s="8">
        <v>0.0228125</v>
      </c>
      <c r="K33" s="8">
        <v>0.02050925925925926</v>
      </c>
      <c r="L33" s="13">
        <v>0.01994212962962963</v>
      </c>
      <c r="M33" s="13">
        <f>SUM(E33,F33,G33,H33,I33,J33,K33)</f>
        <v>0.16670138888888889</v>
      </c>
    </row>
    <row r="34" spans="1:13" ht="11.25">
      <c r="A34" s="3">
        <v>11</v>
      </c>
      <c r="B34" s="3" t="s">
        <v>12</v>
      </c>
      <c r="C34" s="3" t="s">
        <v>13</v>
      </c>
      <c r="D34" s="9">
        <v>1971</v>
      </c>
      <c r="E34" s="13">
        <v>0.023206018518518515</v>
      </c>
      <c r="F34" s="8">
        <v>0.02193287037037037</v>
      </c>
      <c r="G34" s="8">
        <v>0.023738425925925923</v>
      </c>
      <c r="H34" s="13">
        <v>0.022858796296296294</v>
      </c>
      <c r="I34" s="8">
        <v>0.031747685185185184</v>
      </c>
      <c r="J34" s="8">
        <v>0.023368055555555555</v>
      </c>
      <c r="K34" s="8">
        <v>0.021805555555555554</v>
      </c>
      <c r="L34" s="13">
        <v>0.020428240740740743</v>
      </c>
      <c r="M34" s="13">
        <f>SUM(E34,F34,G34,H34,I34,J34,K34)</f>
        <v>0.1686574074074074</v>
      </c>
    </row>
    <row r="35" spans="1:13" ht="11.25">
      <c r="A35" s="3">
        <v>12</v>
      </c>
      <c r="B35" s="3" t="s">
        <v>5</v>
      </c>
      <c r="C35" s="10" t="s">
        <v>1</v>
      </c>
      <c r="D35" s="11">
        <v>1953</v>
      </c>
      <c r="E35" s="13">
        <v>0.022511574074074073</v>
      </c>
      <c r="F35" s="8">
        <v>0.02171296296296296</v>
      </c>
      <c r="G35" s="8">
        <v>0.02383101851851852</v>
      </c>
      <c r="H35" s="13">
        <v>0.023460648148148147</v>
      </c>
      <c r="I35" s="8">
        <v>0.034074074074074076</v>
      </c>
      <c r="J35" s="8">
        <v>0.024016203703703706</v>
      </c>
      <c r="K35" s="8">
        <v>0.021840277777777778</v>
      </c>
      <c r="L35" s="13">
        <v>0.02202546296296296</v>
      </c>
      <c r="M35" s="13">
        <f>SUM(E35,F35,G35,H35,I35,J35,K35)</f>
        <v>0.17144675925925926</v>
      </c>
    </row>
    <row r="36" spans="1:13" ht="11.25">
      <c r="A36" s="3">
        <v>13</v>
      </c>
      <c r="B36" s="3" t="s">
        <v>17</v>
      </c>
      <c r="C36" s="3" t="s">
        <v>2</v>
      </c>
      <c r="D36" s="3">
        <v>1977</v>
      </c>
      <c r="E36" s="13">
        <v>0.023877314814814813</v>
      </c>
      <c r="F36" s="8">
        <v>0.02297453703703704</v>
      </c>
      <c r="G36" s="8">
        <v>0.024444444444444446</v>
      </c>
      <c r="H36" s="13">
        <v>0.02388888888888889</v>
      </c>
      <c r="I36" s="8">
        <v>0.034074074074074076</v>
      </c>
      <c r="J36" s="8">
        <v>0.024212962962962964</v>
      </c>
      <c r="K36" s="8">
        <v>0.021863425925925925</v>
      </c>
      <c r="L36" s="13">
        <v>0.021435185185185186</v>
      </c>
      <c r="M36" s="13">
        <f>SUM(E36,F36,G36,H36,I36,J36,K36)</f>
        <v>0.17533564814814817</v>
      </c>
    </row>
    <row r="37" spans="1:13" ht="11.25">
      <c r="A37" s="3">
        <v>14</v>
      </c>
      <c r="B37" s="5" t="s">
        <v>21</v>
      </c>
      <c r="C37" s="10" t="s">
        <v>22</v>
      </c>
      <c r="D37" s="11">
        <v>1984</v>
      </c>
      <c r="E37" s="13">
        <v>0.024652777777777777</v>
      </c>
      <c r="F37" s="8">
        <v>0.02310185185185185</v>
      </c>
      <c r="G37" s="8">
        <v>0.02677083333333333</v>
      </c>
      <c r="H37" s="13">
        <v>0.025740740740740745</v>
      </c>
      <c r="I37" s="8">
        <v>0.03462962962962963</v>
      </c>
      <c r="J37" s="8">
        <v>0.02560185185185185</v>
      </c>
      <c r="K37" s="8">
        <v>0.02217592592592593</v>
      </c>
      <c r="L37" s="13">
        <v>0</v>
      </c>
      <c r="M37" s="13">
        <f>SUM(E37,F37,G37,H37,I37,J37,K37)</f>
        <v>0.1826736111111111</v>
      </c>
    </row>
    <row r="38" spans="1:13" ht="11.25">
      <c r="A38" s="3">
        <v>15</v>
      </c>
      <c r="B38" s="5" t="s">
        <v>14</v>
      </c>
      <c r="C38" s="3" t="s">
        <v>15</v>
      </c>
      <c r="D38" s="4">
        <v>1963</v>
      </c>
      <c r="E38" s="13">
        <v>0.025740740740740745</v>
      </c>
      <c r="F38" s="8">
        <v>0.025416666666666667</v>
      </c>
      <c r="G38" s="8">
        <v>0.03113425925925926</v>
      </c>
      <c r="H38" s="13">
        <v>0.02667824074074074</v>
      </c>
      <c r="I38" s="8">
        <v>0.04030092592592593</v>
      </c>
      <c r="J38" s="8">
        <v>0.028055555555555556</v>
      </c>
      <c r="K38" s="8">
        <v>0.02460648148148148</v>
      </c>
      <c r="L38" s="13">
        <v>0.024224537037037034</v>
      </c>
      <c r="M38" s="13">
        <f>SUM(E38,F38,G38,H38,I38,J38,K38)</f>
        <v>0.2019328703703704</v>
      </c>
    </row>
    <row r="39" spans="1:13" ht="11.25">
      <c r="A39" s="3">
        <v>16</v>
      </c>
      <c r="B39" s="3" t="s">
        <v>30</v>
      </c>
      <c r="C39" s="10" t="s">
        <v>31</v>
      </c>
      <c r="D39" s="11">
        <v>1964</v>
      </c>
      <c r="E39" s="13">
        <v>0.01912037037037037</v>
      </c>
      <c r="F39" s="8">
        <v>0</v>
      </c>
      <c r="G39" s="8">
        <v>0.02125</v>
      </c>
      <c r="H39" s="13">
        <v>0.019884259259259258</v>
      </c>
      <c r="I39" s="8">
        <v>0.026793981481481485</v>
      </c>
      <c r="J39" s="8">
        <v>0.021423611111111112</v>
      </c>
      <c r="K39" s="8">
        <v>0.01920138888888889</v>
      </c>
      <c r="L39" s="13">
        <v>0.020092592592592592</v>
      </c>
      <c r="M39" s="13">
        <f>SUM(E39,F39,G39,H39,I39,J39,K39,L39)</f>
        <v>0.1477662037037037</v>
      </c>
    </row>
    <row r="40" spans="1:13" ht="11.25">
      <c r="A40" s="3">
        <v>17</v>
      </c>
      <c r="B40" s="3" t="s">
        <v>6</v>
      </c>
      <c r="C40" s="10" t="s">
        <v>2</v>
      </c>
      <c r="D40" s="11">
        <v>1980</v>
      </c>
      <c r="E40" s="13">
        <v>0.019814814814814816</v>
      </c>
      <c r="F40" s="8">
        <v>0.021238425925925924</v>
      </c>
      <c r="G40" s="8">
        <v>0</v>
      </c>
      <c r="H40" s="13">
        <v>0.0212962962962963</v>
      </c>
      <c r="I40" s="8">
        <v>0.02829861111111111</v>
      </c>
      <c r="J40" s="8">
        <v>0.02146990740740741</v>
      </c>
      <c r="K40" s="8">
        <v>0.019780092592592592</v>
      </c>
      <c r="L40" s="13">
        <v>0.019884259259259258</v>
      </c>
      <c r="M40" s="13">
        <f>SUM(E40,F40,G40,H40,I40,J40,K40,L40)</f>
        <v>0.15178240740740742</v>
      </c>
    </row>
    <row r="41" spans="1:13" ht="11.25">
      <c r="A41" s="3">
        <v>18</v>
      </c>
      <c r="B41" s="3" t="s">
        <v>27</v>
      </c>
      <c r="C41" s="9" t="s">
        <v>28</v>
      </c>
      <c r="D41" s="9">
        <v>1976</v>
      </c>
      <c r="E41" s="13">
        <v>0</v>
      </c>
      <c r="F41" s="8">
        <v>0.02199074074074074</v>
      </c>
      <c r="G41" s="8">
        <v>0.024675925925925924</v>
      </c>
      <c r="H41" s="13">
        <v>0.02414351851851852</v>
      </c>
      <c r="I41" s="8">
        <v>0.03310185185185185</v>
      </c>
      <c r="J41" s="8">
        <v>0.024351851851851857</v>
      </c>
      <c r="K41" s="8">
        <v>0.022650462962962966</v>
      </c>
      <c r="L41" s="13">
        <v>0.02179398148148148</v>
      </c>
      <c r="M41" s="13">
        <f>SUM(E41,F41,G41,H41,I41,J41,K41,L41)</f>
        <v>0.17270833333333332</v>
      </c>
    </row>
    <row r="42" spans="1:13" ht="11.25">
      <c r="A42" s="3">
        <v>19</v>
      </c>
      <c r="B42" s="3" t="s">
        <v>32</v>
      </c>
      <c r="C42" s="3" t="s">
        <v>2</v>
      </c>
      <c r="D42" s="4">
        <v>1978</v>
      </c>
      <c r="E42" s="13">
        <v>0.02349537037037037</v>
      </c>
      <c r="F42" s="8">
        <v>0.02259259259259259</v>
      </c>
      <c r="G42" s="8">
        <v>0.026168981481481477</v>
      </c>
      <c r="H42" s="13">
        <v>0</v>
      </c>
      <c r="I42" s="8">
        <v>0.032870370370370376</v>
      </c>
      <c r="J42" s="8">
        <v>0.02532407407407408</v>
      </c>
      <c r="K42" s="8">
        <v>0.02226851851851852</v>
      </c>
      <c r="L42" s="13">
        <v>0.02162037037037037</v>
      </c>
      <c r="M42" s="13">
        <f>SUM(E42,F42,G42,H42,I42,J42,K42,L42)</f>
        <v>0.1743402777777778</v>
      </c>
    </row>
    <row r="43" spans="1:13" ht="11.25">
      <c r="A43" s="3">
        <v>20</v>
      </c>
      <c r="B43" s="9" t="s">
        <v>37</v>
      </c>
      <c r="C43" s="9" t="s">
        <v>38</v>
      </c>
      <c r="D43" s="9">
        <v>1980</v>
      </c>
      <c r="E43" s="13">
        <v>0</v>
      </c>
      <c r="F43" s="8">
        <v>0.026608796296296297</v>
      </c>
      <c r="G43" s="8">
        <v>0.031064814814814812</v>
      </c>
      <c r="H43" s="13">
        <v>0.03140046296296296</v>
      </c>
      <c r="I43" s="8">
        <v>0.0422800925925926</v>
      </c>
      <c r="J43" s="18">
        <v>0.029282407407407406</v>
      </c>
      <c r="K43" s="8">
        <v>0.028645833333333332</v>
      </c>
      <c r="L43" s="13">
        <v>0.026377314814814815</v>
      </c>
      <c r="M43" s="13">
        <f>SUM(E43,F43,G43,H43,I43,J43,K43,L43)</f>
        <v>0.2156597222222222</v>
      </c>
    </row>
    <row r="44" spans="1:13" ht="11.25">
      <c r="A44" s="3">
        <v>21</v>
      </c>
      <c r="B44" s="9" t="s">
        <v>36</v>
      </c>
      <c r="C44" s="9" t="s">
        <v>2</v>
      </c>
      <c r="D44" s="9">
        <v>1984</v>
      </c>
      <c r="E44" s="15">
        <v>0.026608796296296297</v>
      </c>
      <c r="F44" s="8">
        <v>0.025752314814814815</v>
      </c>
      <c r="G44" s="8">
        <v>0.029652777777777778</v>
      </c>
      <c r="H44" s="15">
        <v>0.025474537037037035</v>
      </c>
      <c r="I44" s="8">
        <v>0.04006944444444444</v>
      </c>
      <c r="J44" s="8">
        <v>0</v>
      </c>
      <c r="K44" s="8">
        <v>0.025949074074074072</v>
      </c>
      <c r="L44" s="13">
        <v>0.024699074074074078</v>
      </c>
      <c r="M44" s="13">
        <f>SUM(E44,F44,G44,H44,I44,J44,K44,L44)</f>
        <v>0.1982060185185185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Vinio</dc:creator>
  <cp:keywords/>
  <dc:description/>
  <cp:lastModifiedBy>Vinio</cp:lastModifiedBy>
  <dcterms:created xsi:type="dcterms:W3CDTF">2014-01-04T08:22:53Z</dcterms:created>
  <dcterms:modified xsi:type="dcterms:W3CDTF">2014-02-26T21:46:21Z</dcterms:modified>
  <cp:category/>
  <cp:version/>
  <cp:contentType/>
  <cp:contentStatus/>
</cp:coreProperties>
</file>