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0"/>
  </bookViews>
  <sheets>
    <sheet name="Wyniki -09 2012" sheetId="1" r:id="rId1"/>
    <sheet name="Wyniki K'09 2012" sheetId="2" r:id="rId2"/>
    <sheet name="Kl. Generalna" sheetId="3" r:id="rId3"/>
    <sheet name="Kat. drużynowa" sheetId="4" r:id="rId4"/>
    <sheet name="Kat. M do 19 l. 8km" sheetId="5" r:id="rId5"/>
    <sheet name="Kat.M 20-29 8km" sheetId="6" r:id="rId6"/>
    <sheet name="Kat.M 30-39 8km" sheetId="7" r:id="rId7"/>
    <sheet name="Kat.M 40-49 8km" sheetId="8" r:id="rId8"/>
    <sheet name="Kat.M 50-59 8km" sheetId="9" r:id="rId9"/>
    <sheet name="Kat.M 60-69 8km" sheetId="10" r:id="rId10"/>
    <sheet name="Kat.M powyżej 70 l. 8km" sheetId="11" r:id="rId11"/>
    <sheet name="Generalna K 8km 2009" sheetId="12" r:id="rId12"/>
    <sheet name="Kat. K do 35 l." sheetId="13" r:id="rId13"/>
    <sheet name="Kat. K powyżej 36 l." sheetId="14" r:id="rId14"/>
    <sheet name="Gmina Łubianka" sheetId="15" r:id="rId15"/>
    <sheet name="Gmina Łubianka - K" sheetId="16" r:id="rId16"/>
    <sheet name="Wyniki dz. 400m" sheetId="17" r:id="rId17"/>
    <sheet name="Kat. dz. 6-10 400" sheetId="18" r:id="rId18"/>
    <sheet name="Wyniki ch. 400m" sheetId="19" r:id="rId19"/>
    <sheet name="Kat. ch. 6-10 400" sheetId="20" r:id="rId20"/>
    <sheet name="Wyniki dz. 1000m" sheetId="21" r:id="rId21"/>
    <sheet name="Kat. dz. 11-13 1000" sheetId="22" r:id="rId22"/>
    <sheet name="Wyniki ch. 1000m" sheetId="23" r:id="rId23"/>
    <sheet name="Kat. ch. 11-13 1000" sheetId="24" r:id="rId24"/>
    <sheet name="Wyniki dz. 2000m" sheetId="25" r:id="rId25"/>
    <sheet name="Kat. dz. 13-15 2000" sheetId="26" r:id="rId26"/>
    <sheet name="Wyniki ch. 2000m" sheetId="27" r:id="rId27"/>
    <sheet name="Kat. ch. 13-15 2000" sheetId="28" r:id="rId28"/>
    <sheet name="Drużynowa SP" sheetId="29" r:id="rId29"/>
    <sheet name="Drużynowa Gimnazjum" sheetId="30" r:id="rId30"/>
  </sheets>
  <definedNames>
    <definedName name="Excel_BuiltIn__FilterDatabase_1">'Wyniki -09 2012'!#REF!</definedName>
    <definedName name="Excel_BuiltIn__FilterDatabase_12">'Generalna K 8km 2009'!$A$3:$U$8</definedName>
    <definedName name="Excel_BuiltIn__FilterDatabase_3">'Kl. Generalna'!$A$4:$V$75</definedName>
  </definedNames>
  <calcPr fullCalcOnLoad="1"/>
</workbook>
</file>

<file path=xl/sharedStrings.xml><?xml version="1.0" encoding="utf-8"?>
<sst xmlns="http://schemas.openxmlformats.org/spreadsheetml/2006/main" count="3433" uniqueCount="665">
  <si>
    <t>Miejsce</t>
  </si>
  <si>
    <t>Imię</t>
  </si>
  <si>
    <t>Nazwisko</t>
  </si>
  <si>
    <t>Nr startowy</t>
  </si>
  <si>
    <t>K/M</t>
  </si>
  <si>
    <t>Klub, miasto, sponsor</t>
  </si>
  <si>
    <t>Rok ur.</t>
  </si>
  <si>
    <t>1.</t>
  </si>
  <si>
    <t>Grzegorz</t>
  </si>
  <si>
    <t>M</t>
  </si>
  <si>
    <t>TKKF "Kolejarz" Bydgoszcz</t>
  </si>
  <si>
    <t>2.</t>
  </si>
  <si>
    <t>Bartosz</t>
  </si>
  <si>
    <t>Wiligalski</t>
  </si>
  <si>
    <t>KM "Truchcik" Łubianka</t>
  </si>
  <si>
    <t>3.</t>
  </si>
  <si>
    <t>Kamil</t>
  </si>
  <si>
    <t>KM UMK Toruń</t>
  </si>
  <si>
    <t>4.</t>
  </si>
  <si>
    <t>Piotr</t>
  </si>
  <si>
    <t>Janowski</t>
  </si>
  <si>
    <t>5.</t>
  </si>
  <si>
    <t>Andrzej</t>
  </si>
  <si>
    <t>Gaik</t>
  </si>
  <si>
    <t>Podgórz Toruń</t>
  </si>
  <si>
    <t>Maciej</t>
  </si>
  <si>
    <t>Jacek</t>
  </si>
  <si>
    <t>Włodzimierz</t>
  </si>
  <si>
    <t>Dębski</t>
  </si>
  <si>
    <t>Ciesiun</t>
  </si>
  <si>
    <t>Krzysztof</t>
  </si>
  <si>
    <t>niezrzeszony</t>
  </si>
  <si>
    <t>Janusz</t>
  </si>
  <si>
    <t>Lis</t>
  </si>
  <si>
    <t>Adam</t>
  </si>
  <si>
    <t>Zbigniew</t>
  </si>
  <si>
    <t>Bratek</t>
  </si>
  <si>
    <t>Waldemar</t>
  </si>
  <si>
    <t>Sławomir</t>
  </si>
  <si>
    <t>Różycki</t>
  </si>
  <si>
    <t>Marcin</t>
  </si>
  <si>
    <t>Dariusz</t>
  </si>
  <si>
    <t>Milewski</t>
  </si>
  <si>
    <t>Stefan</t>
  </si>
  <si>
    <t>Antoni</t>
  </si>
  <si>
    <t>Dawid</t>
  </si>
  <si>
    <t>Jałocha</t>
  </si>
  <si>
    <t>Michał</t>
  </si>
  <si>
    <t>Zieliński</t>
  </si>
  <si>
    <t>Szwec</t>
  </si>
  <si>
    <t>TOREC Toruń</t>
  </si>
  <si>
    <t>K</t>
  </si>
  <si>
    <t>Lewandowski</t>
  </si>
  <si>
    <t>Katryński</t>
  </si>
  <si>
    <t>Leszek</t>
  </si>
  <si>
    <t>Łukaszewski</t>
  </si>
  <si>
    <t>Jerzy</t>
  </si>
  <si>
    <t>Stawski</t>
  </si>
  <si>
    <t>Jan</t>
  </si>
  <si>
    <t>Majcher</t>
  </si>
  <si>
    <t>Lenc</t>
  </si>
  <si>
    <t>Dorota</t>
  </si>
  <si>
    <t>Seweryn</t>
  </si>
  <si>
    <t>Sznajder</t>
  </si>
  <si>
    <t>Zagożdżon</t>
  </si>
  <si>
    <t>Adamczyk</t>
  </si>
  <si>
    <t>Tomasz</t>
  </si>
  <si>
    <t>Ilość biegów</t>
  </si>
  <si>
    <t>I edycja</t>
  </si>
  <si>
    <t>II edycja</t>
  </si>
  <si>
    <t>III edycja</t>
  </si>
  <si>
    <t>IV edycja</t>
  </si>
  <si>
    <t>V edycja</t>
  </si>
  <si>
    <t>VI edycja</t>
  </si>
  <si>
    <t>VII edycja</t>
  </si>
  <si>
    <t>VIII edycja</t>
  </si>
  <si>
    <t>IX edycja</t>
  </si>
  <si>
    <t>X edycja</t>
  </si>
  <si>
    <t>XI edycja</t>
  </si>
  <si>
    <t>XII edycja</t>
  </si>
  <si>
    <t>SUMA</t>
  </si>
  <si>
    <t>Anna</t>
  </si>
  <si>
    <t>Arseniuk</t>
  </si>
  <si>
    <t>Paweł</t>
  </si>
  <si>
    <t>Trzeciak</t>
  </si>
  <si>
    <t>Banaszek</t>
  </si>
  <si>
    <t>Roman</t>
  </si>
  <si>
    <t>Gordon</t>
  </si>
  <si>
    <t>Jarosław</t>
  </si>
  <si>
    <t>Ewa</t>
  </si>
  <si>
    <t>Kowalska</t>
  </si>
  <si>
    <t>Alina</t>
  </si>
  <si>
    <t>Podbielska</t>
  </si>
  <si>
    <t>Robert</t>
  </si>
  <si>
    <t>Piwoński</t>
  </si>
  <si>
    <t>Arkadiusz</t>
  </si>
  <si>
    <t>Władysław</t>
  </si>
  <si>
    <t>Boniecki</t>
  </si>
  <si>
    <t>Łukasz</t>
  </si>
  <si>
    <t>Justyna</t>
  </si>
  <si>
    <t>Deruś</t>
  </si>
  <si>
    <t>Weiland</t>
  </si>
  <si>
    <t>UKS Kmicic Unisław</t>
  </si>
  <si>
    <t>Angiel</t>
  </si>
  <si>
    <t>Drużyna</t>
  </si>
  <si>
    <t>KM "Truchcik" Łubianka 1</t>
  </si>
  <si>
    <t>KM UMK Toruń 1</t>
  </si>
  <si>
    <t>TKKF "Kolejarz Bydgoszcz" 1</t>
  </si>
  <si>
    <t>TKKF "Kolejarz Bydgoszcz" 2</t>
  </si>
  <si>
    <t>KM "Truchcik" Łubianka 2</t>
  </si>
  <si>
    <t>KM "Truchcik" Łubianka 3</t>
  </si>
  <si>
    <t>Kategoria wiekowa do 19 lat mężczyzn 8km</t>
  </si>
  <si>
    <t>Kategoria wiekowa od 20 - 29 lat mężczyzn 8km</t>
  </si>
  <si>
    <t>Kategoria wiekowa od 30 - 39 mężczyzn 8 km</t>
  </si>
  <si>
    <t>Kategoria wiekowa od 40 - 49 mężczyzn 8 km</t>
  </si>
  <si>
    <t>Kategoria wiekowa od 50 - 59 mężczyzn 8 km</t>
  </si>
  <si>
    <t>Kategoria wiekowa od 60 - 69 mężczyzn 8 km</t>
  </si>
  <si>
    <t>Kategoria wiekowa powyżej 70 lat mężczyzn 8 km</t>
  </si>
  <si>
    <t>Generalna kobiet  8 km</t>
  </si>
  <si>
    <t>Kategoria wiekowa do 35 lat kobiet 8 km</t>
  </si>
  <si>
    <t>Kategoria wiekowa powyżej 36 lat kobiet 8 km</t>
  </si>
  <si>
    <t>Kategoria chłopców 13-15 lat 2000 metrów</t>
  </si>
  <si>
    <t>Kategoria drużynowa - Szkoła Podstawowa</t>
  </si>
  <si>
    <t xml:space="preserve">Szkoła </t>
  </si>
  <si>
    <t>Kategoria drużynowa - Gimnazjum</t>
  </si>
  <si>
    <t>Kategoria chłopców 6-10 lat 400 metrów</t>
  </si>
  <si>
    <t>Kategoria Dziewcząt 6-10 lat 400 metrów</t>
  </si>
  <si>
    <t>Kategoria chłopców 11-13 lat 1000 metrów</t>
  </si>
  <si>
    <t>Kategoria dziewcząt 13-16 lat 2000 metrów</t>
  </si>
  <si>
    <t>Szkoła, klub</t>
  </si>
  <si>
    <t>Martyna</t>
  </si>
  <si>
    <t>Lechowicz</t>
  </si>
  <si>
    <t>SP Pigża</t>
  </si>
  <si>
    <t>Starszak</t>
  </si>
  <si>
    <t>SP Wybcz</t>
  </si>
  <si>
    <t>Patrycja</t>
  </si>
  <si>
    <t>SP Łubianka</t>
  </si>
  <si>
    <t>Lewandowska</t>
  </si>
  <si>
    <t>Sandra</t>
  </si>
  <si>
    <t>Śliwińska</t>
  </si>
  <si>
    <t>SP Warszewice</t>
  </si>
  <si>
    <t>Julia</t>
  </si>
  <si>
    <t>Blachowska</t>
  </si>
  <si>
    <t>Natalia</t>
  </si>
  <si>
    <t>Marszałkowska</t>
  </si>
  <si>
    <t>Wiktoria</t>
  </si>
  <si>
    <t>Barańska</t>
  </si>
  <si>
    <t>Rełowicz</t>
  </si>
  <si>
    <t>Oliwia</t>
  </si>
  <si>
    <t>Jagodzińska</t>
  </si>
  <si>
    <t>Olech</t>
  </si>
  <si>
    <t>Kornel</t>
  </si>
  <si>
    <t>Konrad</t>
  </si>
  <si>
    <t>Kołodziejski</t>
  </si>
  <si>
    <t>Podgórski</t>
  </si>
  <si>
    <t>Patryk</t>
  </si>
  <si>
    <t>Żebrowski</t>
  </si>
  <si>
    <t>Krystian</t>
  </si>
  <si>
    <t>Busz</t>
  </si>
  <si>
    <t>Mikołaj</t>
  </si>
  <si>
    <t>Wiśniewski</t>
  </si>
  <si>
    <t>Szymon</t>
  </si>
  <si>
    <t>Iwicki</t>
  </si>
  <si>
    <t>Kacper</t>
  </si>
  <si>
    <t>Adrian</t>
  </si>
  <si>
    <t>Siemieniecki</t>
  </si>
  <si>
    <t>Braian</t>
  </si>
  <si>
    <t>Barański</t>
  </si>
  <si>
    <t>Hubert</t>
  </si>
  <si>
    <t>Orczykowski</t>
  </si>
  <si>
    <t>Wiktor</t>
  </si>
  <si>
    <t>Siołkowski</t>
  </si>
  <si>
    <t>Dominik</t>
  </si>
  <si>
    <t>Kowalski</t>
  </si>
  <si>
    <t>Fret</t>
  </si>
  <si>
    <t>Piątkowski</t>
  </si>
  <si>
    <t>Tchorzewski</t>
  </si>
  <si>
    <t>Jakub</t>
  </si>
  <si>
    <t>Żurawik</t>
  </si>
  <si>
    <t>Adrianna</t>
  </si>
  <si>
    <t>Paulina</t>
  </si>
  <si>
    <t>Basa</t>
  </si>
  <si>
    <t>Zuzanna</t>
  </si>
  <si>
    <t>Zalewska</t>
  </si>
  <si>
    <t>Hasse</t>
  </si>
  <si>
    <t>Żuchowska</t>
  </si>
  <si>
    <t>Katarzyna</t>
  </si>
  <si>
    <t>Weronika</t>
  </si>
  <si>
    <t>Markus</t>
  </si>
  <si>
    <t>Magdalena</t>
  </si>
  <si>
    <t>Bartek</t>
  </si>
  <si>
    <t>Śliwiński</t>
  </si>
  <si>
    <t>Wojciech</t>
  </si>
  <si>
    <t>Rutkowski</t>
  </si>
  <si>
    <t>Rapacki</t>
  </si>
  <si>
    <t>Filip</t>
  </si>
  <si>
    <t>Sobański</t>
  </si>
  <si>
    <t>Przybyszewski</t>
  </si>
  <si>
    <t>Obermueller</t>
  </si>
  <si>
    <t>Eryk</t>
  </si>
  <si>
    <t>Ruszkowski</t>
  </si>
  <si>
    <t>Przywieczerski</t>
  </si>
  <si>
    <t>Mateusz</t>
  </si>
  <si>
    <t>Michalina</t>
  </si>
  <si>
    <t>Marta</t>
  </si>
  <si>
    <t>Gimnazjum Łubianka</t>
  </si>
  <si>
    <t>Gimnazjum Brąchnowo</t>
  </si>
  <si>
    <t>Józefkowicz</t>
  </si>
  <si>
    <t>Mucha</t>
  </si>
  <si>
    <t>Tarka</t>
  </si>
  <si>
    <t>SP Świerczynki</t>
  </si>
  <si>
    <t>Lasek</t>
  </si>
  <si>
    <t>Agata</t>
  </si>
  <si>
    <t>Machomet</t>
  </si>
  <si>
    <t>Kluska</t>
  </si>
  <si>
    <t>Daria</t>
  </si>
  <si>
    <t>Igor</t>
  </si>
  <si>
    <t>Janiszewski</t>
  </si>
  <si>
    <t>Nowak</t>
  </si>
  <si>
    <t>Wiciński</t>
  </si>
  <si>
    <t xml:space="preserve">Michał </t>
  </si>
  <si>
    <t>Sierocki</t>
  </si>
  <si>
    <t>Tafliński</t>
  </si>
  <si>
    <t>Artur</t>
  </si>
  <si>
    <t>Jasiński</t>
  </si>
  <si>
    <t>Przyjemski</t>
  </si>
  <si>
    <t>Drużyna Szpiku</t>
  </si>
  <si>
    <t>TS Opatrunki Toruń</t>
  </si>
  <si>
    <t>Bogdan</t>
  </si>
  <si>
    <t>Świerczyński</t>
  </si>
  <si>
    <t>TTC JADE Toruń</t>
  </si>
  <si>
    <t>Kategoria drużynowa Grand Prix - Łubianka Cross 2011</t>
  </si>
  <si>
    <t>Podkówka</t>
  </si>
  <si>
    <t>Pawkin</t>
  </si>
  <si>
    <t>Drąg</t>
  </si>
  <si>
    <t>Pilarski</t>
  </si>
  <si>
    <t>Rafał</t>
  </si>
  <si>
    <t>Berebecki</t>
  </si>
  <si>
    <t>KB Lech Rypin</t>
  </si>
  <si>
    <t>Gregrowski</t>
  </si>
  <si>
    <t>Gerka</t>
  </si>
  <si>
    <t>1 Pomorska Brygada Logistyczna</t>
  </si>
  <si>
    <t>Dudkiewicz</t>
  </si>
  <si>
    <t>Marcinkiewicz</t>
  </si>
  <si>
    <t>Michalska</t>
  </si>
  <si>
    <t>Rupiński</t>
  </si>
  <si>
    <t>Zimmer</t>
  </si>
  <si>
    <t>Monika</t>
  </si>
  <si>
    <t>Cisoń</t>
  </si>
  <si>
    <t>Cyprian</t>
  </si>
  <si>
    <t>Zakrzewski</t>
  </si>
  <si>
    <t>Kryczka</t>
  </si>
  <si>
    <t>Wojciechowski</t>
  </si>
  <si>
    <t>Kategoria Dziewcząt 11-13 lat 1000 metrów</t>
  </si>
  <si>
    <t>Rutkowicz</t>
  </si>
  <si>
    <t>Finc</t>
  </si>
  <si>
    <t>Santorek</t>
  </si>
  <si>
    <t>Prowadzisz</t>
  </si>
  <si>
    <t>Miłosz</t>
  </si>
  <si>
    <t>Kinczewski</t>
  </si>
  <si>
    <t>Czas</t>
  </si>
  <si>
    <t>Punkty</t>
  </si>
  <si>
    <t>Lankauf</t>
  </si>
  <si>
    <t>Maratonypolskie.pl Team</t>
  </si>
  <si>
    <t>Kałaska</t>
  </si>
  <si>
    <t>Kubisiak</t>
  </si>
  <si>
    <t>Numer</t>
  </si>
  <si>
    <t xml:space="preserve">Maciej </t>
  </si>
  <si>
    <t>Muszytowski</t>
  </si>
  <si>
    <t>Sowa</t>
  </si>
  <si>
    <t>Norbert</t>
  </si>
  <si>
    <t>Królik</t>
  </si>
  <si>
    <t>Paga</t>
  </si>
  <si>
    <t>Sulka</t>
  </si>
  <si>
    <t>Julian</t>
  </si>
  <si>
    <t>Szwechowicz</t>
  </si>
  <si>
    <t>Łazienka</t>
  </si>
  <si>
    <t>Stawicki</t>
  </si>
  <si>
    <t>Błażejczyk</t>
  </si>
  <si>
    <t>Szczepański</t>
  </si>
  <si>
    <t>Solowska</t>
  </si>
  <si>
    <t>Gładkowska</t>
  </si>
  <si>
    <t>Loreta</t>
  </si>
  <si>
    <t>Muszytowska</t>
  </si>
  <si>
    <t>Melcer</t>
  </si>
  <si>
    <t>Afelt</t>
  </si>
  <si>
    <t>Julita</t>
  </si>
  <si>
    <t>Siołkowska</t>
  </si>
  <si>
    <t>Kępska</t>
  </si>
  <si>
    <t>Kamila</t>
  </si>
  <si>
    <t>Piotrowska</t>
  </si>
  <si>
    <t>Sergiel</t>
  </si>
  <si>
    <t>Szczepańska</t>
  </si>
  <si>
    <t>SP Bydgoszcz</t>
  </si>
  <si>
    <t>Ciesiński</t>
  </si>
  <si>
    <t>Grygiel</t>
  </si>
  <si>
    <t>Kopczyński</t>
  </si>
  <si>
    <t>Karolina</t>
  </si>
  <si>
    <t>Pawlikowska</t>
  </si>
  <si>
    <t>Wieczyńska</t>
  </si>
  <si>
    <t>Czyż</t>
  </si>
  <si>
    <t>Gładkowski</t>
  </si>
  <si>
    <t>Sztejkowski</t>
  </si>
  <si>
    <t>Szczerbowski</t>
  </si>
  <si>
    <t>Pokorski</t>
  </si>
  <si>
    <t>Marek</t>
  </si>
  <si>
    <t>Czuk</t>
  </si>
  <si>
    <t>Szerszeń</t>
  </si>
  <si>
    <t>Maciejewski</t>
  </si>
  <si>
    <t>KB Lech Rypin 2</t>
  </si>
  <si>
    <t>Marzena</t>
  </si>
  <si>
    <t>Dombrowska</t>
  </si>
  <si>
    <t>Olga</t>
  </si>
  <si>
    <t>Chlebosz</t>
  </si>
  <si>
    <t>Słoma</t>
  </si>
  <si>
    <t>Elwart</t>
  </si>
  <si>
    <t>Tomczak</t>
  </si>
  <si>
    <t>Aleksandra</t>
  </si>
  <si>
    <t>Pleskot</t>
  </si>
  <si>
    <t>Jezierski</t>
  </si>
  <si>
    <t>Jagoda</t>
  </si>
  <si>
    <t>Jaworska</t>
  </si>
  <si>
    <t>Max</t>
  </si>
  <si>
    <t>Mirowski</t>
  </si>
  <si>
    <t>Blachowski</t>
  </si>
  <si>
    <t>Rzepa</t>
  </si>
  <si>
    <t>Janiszewska</t>
  </si>
  <si>
    <t>Czerniak</t>
  </si>
  <si>
    <t>Woźniak</t>
  </si>
  <si>
    <t>Rzepka</t>
  </si>
  <si>
    <t>Bartkiewicz</t>
  </si>
  <si>
    <t>Kruk</t>
  </si>
  <si>
    <t>Gumiela</t>
  </si>
  <si>
    <t>JW 1440 Toruń</t>
  </si>
  <si>
    <t>Zboiński</t>
  </si>
  <si>
    <t>Wiewiórka</t>
  </si>
  <si>
    <t>KB Leroy Merlin Polska</t>
  </si>
  <si>
    <t>Wiesław</t>
  </si>
  <si>
    <t>Stromczyński</t>
  </si>
  <si>
    <t>Brzoska</t>
  </si>
  <si>
    <t>Brąchnowo</t>
  </si>
  <si>
    <t>Sadowski</t>
  </si>
  <si>
    <t>"Marysieńka" Głubczyce</t>
  </si>
  <si>
    <t>Olszewski</t>
  </si>
  <si>
    <t>Grabkowski</t>
  </si>
  <si>
    <t>Zenon</t>
  </si>
  <si>
    <t>Olewiński</t>
  </si>
  <si>
    <t>Budziak</t>
  </si>
  <si>
    <t>PZW KMm 8 Chełmża</t>
  </si>
  <si>
    <t>Maruszak</t>
  </si>
  <si>
    <t>Kłos</t>
  </si>
  <si>
    <t>Agnieszka</t>
  </si>
  <si>
    <t>Magusiak</t>
  </si>
  <si>
    <t>Podgórz Toruń 2</t>
  </si>
  <si>
    <t>Kategoria generalna mieszkańców Gminy Łubianka</t>
  </si>
  <si>
    <t>Kategoria mieszkanek Gminy Łubianka</t>
  </si>
  <si>
    <t>Maczyński</t>
  </si>
  <si>
    <t>Mirosław</t>
  </si>
  <si>
    <t>Palma</t>
  </si>
  <si>
    <t>Kaminski</t>
  </si>
  <si>
    <t>Gajkowski</t>
  </si>
  <si>
    <t>Lutowski</t>
  </si>
  <si>
    <t>Chudzik</t>
  </si>
  <si>
    <t>Dogtrekking.org.pl</t>
  </si>
  <si>
    <t>Majka</t>
  </si>
  <si>
    <t>Halina</t>
  </si>
  <si>
    <t>Giolda</t>
  </si>
  <si>
    <t>Raczyński</t>
  </si>
  <si>
    <t>Karaś</t>
  </si>
  <si>
    <t>Sosnowski</t>
  </si>
  <si>
    <t>Strzelecki</t>
  </si>
  <si>
    <t>Triathlon Team Ciesielski</t>
  </si>
  <si>
    <t>Rakowski</t>
  </si>
  <si>
    <t>Dorszyński</t>
  </si>
  <si>
    <t>Telex Borzytuchom</t>
  </si>
  <si>
    <t>Wysocki</t>
  </si>
  <si>
    <t>Żyluski</t>
  </si>
  <si>
    <t>UKS Wiking Rychnowy</t>
  </si>
  <si>
    <t>Gostomczyk</t>
  </si>
  <si>
    <t>Gmina Konarzyny</t>
  </si>
  <si>
    <t>Dubiella</t>
  </si>
  <si>
    <t>Boruta</t>
  </si>
  <si>
    <t>Gałązka</t>
  </si>
  <si>
    <t>Kura</t>
  </si>
  <si>
    <t>Ganc</t>
  </si>
  <si>
    <t>Ordon</t>
  </si>
  <si>
    <t>Lang</t>
  </si>
  <si>
    <t>Radosław</t>
  </si>
  <si>
    <t>Łuczak</t>
  </si>
  <si>
    <t>Kranich</t>
  </si>
  <si>
    <t>Zająkała</t>
  </si>
  <si>
    <t>KM "Truchcik" Łubianka 4</t>
  </si>
  <si>
    <t>TKKF "Kolejarz Bydgoszcz" 3</t>
  </si>
  <si>
    <t>TOREC Toruń 1</t>
  </si>
  <si>
    <t>TOREC Toruń 2</t>
  </si>
  <si>
    <t>Klasyfikacja generalna Grand Prix Cross 2012</t>
  </si>
  <si>
    <t>6.</t>
  </si>
  <si>
    <t>7.</t>
  </si>
  <si>
    <t>8.</t>
  </si>
  <si>
    <t>Gmina Łubianka</t>
  </si>
  <si>
    <t>Tak</t>
  </si>
  <si>
    <t>Leśniak</t>
  </si>
  <si>
    <t>Zdunkowski</t>
  </si>
  <si>
    <t>Przemysław</t>
  </si>
  <si>
    <t>Gawlikowski</t>
  </si>
  <si>
    <t>Osóbka</t>
  </si>
  <si>
    <t>TKKF Toruń</t>
  </si>
  <si>
    <t>Grzywińska</t>
  </si>
  <si>
    <t>9.</t>
  </si>
  <si>
    <t>10.</t>
  </si>
  <si>
    <t>11.</t>
  </si>
  <si>
    <t xml:space="preserve">Julia </t>
  </si>
  <si>
    <t>Barczyńska</t>
  </si>
  <si>
    <t>Znaniecki</t>
  </si>
  <si>
    <t>Jabłoński</t>
  </si>
  <si>
    <t>Gulczyński</t>
  </si>
  <si>
    <t>Miłoszewicz</t>
  </si>
  <si>
    <t>Rychiński</t>
  </si>
  <si>
    <t>Żmijewska</t>
  </si>
  <si>
    <t>SP 20 Włocławek</t>
  </si>
  <si>
    <t>Barczewska</t>
  </si>
  <si>
    <t>NSP 1 Bydgoszcz</t>
  </si>
  <si>
    <t>Edyta</t>
  </si>
  <si>
    <t>Sieńska</t>
  </si>
  <si>
    <t xml:space="preserve">Sandra </t>
  </si>
  <si>
    <t>Murawska</t>
  </si>
  <si>
    <t>Skrwilno</t>
  </si>
  <si>
    <t>Filipek</t>
  </si>
  <si>
    <t>Górecka</t>
  </si>
  <si>
    <t>Wrońska</t>
  </si>
  <si>
    <t>Alicja</t>
  </si>
  <si>
    <t>Dulinska</t>
  </si>
  <si>
    <t>SP 32 Bydgoszcz</t>
  </si>
  <si>
    <t>Cieślik</t>
  </si>
  <si>
    <t>Sierocka</t>
  </si>
  <si>
    <t>Łucja</t>
  </si>
  <si>
    <t>Wiśniewska</t>
  </si>
  <si>
    <t>Amelia</t>
  </si>
  <si>
    <t>Drojma</t>
  </si>
  <si>
    <t>SP 3 Toruń</t>
  </si>
  <si>
    <t>Gołębiewski</t>
  </si>
  <si>
    <t>SP Skrrwilno</t>
  </si>
  <si>
    <t>Kajetan</t>
  </si>
  <si>
    <t>Latański</t>
  </si>
  <si>
    <t>SP Zegartowice</t>
  </si>
  <si>
    <t>Wróblewski</t>
  </si>
  <si>
    <t>SP Unisław</t>
  </si>
  <si>
    <t>Wrona</t>
  </si>
  <si>
    <t>SP 8 Toruń</t>
  </si>
  <si>
    <t>Kamiński</t>
  </si>
  <si>
    <t>SP 64 Bydgoszcz</t>
  </si>
  <si>
    <t>Oskar</t>
  </si>
  <si>
    <t>Kawalec</t>
  </si>
  <si>
    <t>Hodana</t>
  </si>
  <si>
    <t>SP 13 Toruń</t>
  </si>
  <si>
    <t>Czarne Błota</t>
  </si>
  <si>
    <t>Szczerbicki</t>
  </si>
  <si>
    <t>Blunkowski</t>
  </si>
  <si>
    <t>Duliński</t>
  </si>
  <si>
    <t>Karol</t>
  </si>
  <si>
    <t>Pierzgalski</t>
  </si>
  <si>
    <t>Antczak</t>
  </si>
  <si>
    <t>Tomas</t>
  </si>
  <si>
    <t>Nadwiślanin Chełmno</t>
  </si>
  <si>
    <t>Dominika</t>
  </si>
  <si>
    <t>Gołębiewska</t>
  </si>
  <si>
    <t>SP Skrwilno</t>
  </si>
  <si>
    <t>Latańska</t>
  </si>
  <si>
    <t>Dunst</t>
  </si>
  <si>
    <t>SP Skórcz</t>
  </si>
  <si>
    <t>Sylwia</t>
  </si>
  <si>
    <t>Paluszewska</t>
  </si>
  <si>
    <t>Najdzion</t>
  </si>
  <si>
    <t>SP Salezjanie</t>
  </si>
  <si>
    <t>Neulitz</t>
  </si>
  <si>
    <t>SP Osiek n. Wisłą</t>
  </si>
  <si>
    <t>Głazik</t>
  </si>
  <si>
    <t>Sitko</t>
  </si>
  <si>
    <t>SP Mirotki</t>
  </si>
  <si>
    <t>Pietruszynski</t>
  </si>
  <si>
    <t>Szachta</t>
  </si>
  <si>
    <t>Skórcz</t>
  </si>
  <si>
    <t>Wojtas</t>
  </si>
  <si>
    <t>Gimnazjum 1 Tuchola</t>
  </si>
  <si>
    <t>Eliza</t>
  </si>
  <si>
    <t>Gimnazjum 10 Bydgoszcz</t>
  </si>
  <si>
    <t>Klaudia</t>
  </si>
  <si>
    <t>Pawella</t>
  </si>
  <si>
    <t>Gimnazjum Skrwilno</t>
  </si>
  <si>
    <t>Lamentowicz</t>
  </si>
  <si>
    <t>Syrocka</t>
  </si>
  <si>
    <t>Maja</t>
  </si>
  <si>
    <t>Grodzka</t>
  </si>
  <si>
    <t>Anita</t>
  </si>
  <si>
    <t>Grabska</t>
  </si>
  <si>
    <t>Gimnazjum 9 Bydgoszcz</t>
  </si>
  <si>
    <t>Joanna</t>
  </si>
  <si>
    <t>Gimnazjum Papowo Bisk.</t>
  </si>
  <si>
    <t>Derengowska</t>
  </si>
  <si>
    <t>Gimnjazjum 33 Bydgoszcz</t>
  </si>
  <si>
    <t>Andżelika</t>
  </si>
  <si>
    <t>Nowakowska</t>
  </si>
  <si>
    <t>Nadwiślanin Chełmnio</t>
  </si>
  <si>
    <t>Ziółkowski</t>
  </si>
  <si>
    <t>Maks</t>
  </si>
  <si>
    <t>Libera</t>
  </si>
  <si>
    <t>Gimnazjum 48 Bydgoszcz</t>
  </si>
  <si>
    <t>Jarzeczka</t>
  </si>
  <si>
    <t>SMS Toruń</t>
  </si>
  <si>
    <t>Sieradzki</t>
  </si>
  <si>
    <t>Łapiński</t>
  </si>
  <si>
    <t>Damian</t>
  </si>
  <si>
    <t>Gałka</t>
  </si>
  <si>
    <t>Załuński</t>
  </si>
  <si>
    <t>Gimnazjum 3 Toruń</t>
  </si>
  <si>
    <t>Kęder</t>
  </si>
  <si>
    <t>Rożeński</t>
  </si>
  <si>
    <t>Gimnazjum Grębocin</t>
  </si>
  <si>
    <t>Lemański</t>
  </si>
  <si>
    <t>Sikorska</t>
  </si>
  <si>
    <t>Brzezińska</t>
  </si>
  <si>
    <t>Dobrzalska</t>
  </si>
  <si>
    <t>Błaszak</t>
  </si>
  <si>
    <t>Donart</t>
  </si>
  <si>
    <t>Gimnazjum 3 Bydgoszcz</t>
  </si>
  <si>
    <t>Drążkowski</t>
  </si>
  <si>
    <t>WKB Maratończyk</t>
  </si>
  <si>
    <t xml:space="preserve">Jędrzej </t>
  </si>
  <si>
    <t>Jakubowski</t>
  </si>
  <si>
    <t>Goleniewski</t>
  </si>
  <si>
    <t>Raciniewski</t>
  </si>
  <si>
    <t>Mareczko</t>
  </si>
  <si>
    <t>Soszka</t>
  </si>
  <si>
    <t>Machnicki</t>
  </si>
  <si>
    <t xml:space="preserve">1 Pomorska Brygada Logistyczna </t>
  </si>
  <si>
    <t xml:space="preserve">Włodzimierz </t>
  </si>
  <si>
    <t xml:space="preserve">Marcin </t>
  </si>
  <si>
    <t>Guzman</t>
  </si>
  <si>
    <t>Jabłoniec</t>
  </si>
  <si>
    <t>WKB Meta Lubliniec</t>
  </si>
  <si>
    <t xml:space="preserve">Sławomir </t>
  </si>
  <si>
    <t xml:space="preserve">Olaf </t>
  </si>
  <si>
    <t>Brymora</t>
  </si>
  <si>
    <t>Dobon</t>
  </si>
  <si>
    <t>KB Łysomice</t>
  </si>
  <si>
    <t>Walterski</t>
  </si>
  <si>
    <t>SAJ Toruń</t>
  </si>
  <si>
    <t>Wyniki Dziewcząt 6-10 lat 400 metrów,  VI edycja - MAJ</t>
  </si>
  <si>
    <t xml:space="preserve">Hanna </t>
  </si>
  <si>
    <t>Dywity</t>
  </si>
  <si>
    <t>Strózik</t>
  </si>
  <si>
    <t>Seliwiak</t>
  </si>
  <si>
    <t>Stary Toruń</t>
  </si>
  <si>
    <t>Tyburska</t>
  </si>
  <si>
    <t>Emilia</t>
  </si>
  <si>
    <t>Magdziarz</t>
  </si>
  <si>
    <t>Zamość</t>
  </si>
  <si>
    <t>Łysomice</t>
  </si>
  <si>
    <t>Machnikowska</t>
  </si>
  <si>
    <t>Toruń</t>
  </si>
  <si>
    <t>Grabiec</t>
  </si>
  <si>
    <t xml:space="preserve"> zawodnicy sklasyfikowani</t>
  </si>
  <si>
    <t>zawodnicy nagrodzeni</t>
  </si>
  <si>
    <t xml:space="preserve">Wręczenie nagród nastąpi w czasie czerwcowej edycji GP, </t>
  </si>
  <si>
    <t>która odbędzie się w Pigży 21 czerwca o godz. 17.30</t>
  </si>
  <si>
    <t>Wyniki chłopców 6-10 lat 400 metrów, VI edycja - MAJ</t>
  </si>
  <si>
    <t>Żygląd</t>
  </si>
  <si>
    <t>Ustaszewski</t>
  </si>
  <si>
    <t>Gołalecki</t>
  </si>
  <si>
    <t>Górsk</t>
  </si>
  <si>
    <t>Kołodziejczyk</t>
  </si>
  <si>
    <t>Kruszkowski</t>
  </si>
  <si>
    <t>Góralski</t>
  </si>
  <si>
    <t>Bytyń</t>
  </si>
  <si>
    <t>Gabriel</t>
  </si>
  <si>
    <t>Kołakowski</t>
  </si>
  <si>
    <t>Wyniki Dziewcząt 11-13 lat 1000 metrów, VI edycja - MAJ</t>
  </si>
  <si>
    <t>Zegartowice</t>
  </si>
  <si>
    <t>Witkowska</t>
  </si>
  <si>
    <t>Magda</t>
  </si>
  <si>
    <t>Dębska</t>
  </si>
  <si>
    <t>Wyniki chłopców 11-13 lat 1000 metrów, VI edycja - MAJ</t>
  </si>
  <si>
    <t>Wyniki dziewcząt 13-16 lat 2000 metrów, VI edycja - MAJ</t>
  </si>
  <si>
    <t>MKS Chełmża</t>
  </si>
  <si>
    <t>Cierzniakowska</t>
  </si>
  <si>
    <t>Polka</t>
  </si>
  <si>
    <t>Śledź</t>
  </si>
  <si>
    <t>Kolczyńska</t>
  </si>
  <si>
    <t>Daniela</t>
  </si>
  <si>
    <t>Szydzik</t>
  </si>
  <si>
    <t>Babicz</t>
  </si>
  <si>
    <t>Wyniki chłopców 13-15 lat 2000 metrów, VI edycja - MAJ</t>
  </si>
  <si>
    <t>Dziedzic</t>
  </si>
  <si>
    <t>Marrek</t>
  </si>
  <si>
    <t>Pawłowski</t>
  </si>
  <si>
    <t>Rolof</t>
  </si>
  <si>
    <t>Giumnazjum nr 9 Wrzosy</t>
  </si>
  <si>
    <t>Korzuchowska</t>
  </si>
  <si>
    <t>Kalisz</t>
  </si>
  <si>
    <t>Oleszczak</t>
  </si>
  <si>
    <t>Pilarska</t>
  </si>
  <si>
    <t>Melnicki</t>
  </si>
  <si>
    <t>12.</t>
  </si>
  <si>
    <t>13.</t>
  </si>
  <si>
    <t>MLKS Tucholanka Tuchola</t>
  </si>
  <si>
    <t>TG Sokół Gniewkowo</t>
  </si>
  <si>
    <t>Nielek</t>
  </si>
  <si>
    <t>Jagieła</t>
  </si>
  <si>
    <t>Witold</t>
  </si>
  <si>
    <t>Orcholski</t>
  </si>
  <si>
    <t>Dzięgiel</t>
  </si>
  <si>
    <t>Łazarski</t>
  </si>
  <si>
    <t>Akademia Biegania Grudziądz</t>
  </si>
  <si>
    <t>Drogorób</t>
  </si>
  <si>
    <t>Paczkowski</t>
  </si>
  <si>
    <t>Kubiak</t>
  </si>
  <si>
    <t>Sport i rekreacja Mogilno</t>
  </si>
  <si>
    <t>Małecki</t>
  </si>
  <si>
    <t>Mariusz</t>
  </si>
  <si>
    <t>Sułkowski</t>
  </si>
  <si>
    <t>Biegam bo lubię Toruń</t>
  </si>
  <si>
    <t>Kryske</t>
  </si>
  <si>
    <t>KB Łapka</t>
  </si>
  <si>
    <t>Szymański</t>
  </si>
  <si>
    <t>Zabrocki</t>
  </si>
  <si>
    <t>Banaszak</t>
  </si>
  <si>
    <t>Szrajda</t>
  </si>
  <si>
    <t>Wolski</t>
  </si>
  <si>
    <t>Drzymalski</t>
  </si>
  <si>
    <t>Gajewski</t>
  </si>
  <si>
    <t>Urszula</t>
  </si>
  <si>
    <t>Karwińska</t>
  </si>
  <si>
    <t>Modrzyński</t>
  </si>
  <si>
    <t>Kozieł</t>
  </si>
  <si>
    <t>Gimnazjum nr 1 w Chełmży</t>
  </si>
  <si>
    <t xml:space="preserve">Jan </t>
  </si>
  <si>
    <t>Majewski</t>
  </si>
  <si>
    <t>GLKS Skrwa Skrwilno</t>
  </si>
  <si>
    <t>Górczyński</t>
  </si>
  <si>
    <t>Sikora</t>
  </si>
  <si>
    <t>Żniński Klub Biegacza 1992</t>
  </si>
  <si>
    <t>Pilichowski</t>
  </si>
  <si>
    <t>TG Sokół Gniewkowo 1</t>
  </si>
  <si>
    <t>TG Sokół Gniewkowo 2</t>
  </si>
  <si>
    <t>14.</t>
  </si>
  <si>
    <t>15.</t>
  </si>
  <si>
    <t>16.</t>
  </si>
  <si>
    <t>Wyniki Grand Prix Łubianka Cross, m-c wrzesień 2012, IX edycja</t>
  </si>
  <si>
    <t>Wyniki Grand Prix Łubianka Cross m-c wrzesień 2012,  IX edycja - kobiety</t>
  </si>
  <si>
    <t>1,00,39</t>
  </si>
  <si>
    <t>Daniel</t>
  </si>
  <si>
    <t>Gutkowski</t>
  </si>
  <si>
    <t>Grajkowski</t>
  </si>
  <si>
    <t>Łukiewski</t>
  </si>
  <si>
    <t>Franciszek</t>
  </si>
  <si>
    <t>Stanley System Team</t>
  </si>
  <si>
    <t>Grabowska</t>
  </si>
  <si>
    <t>BBL Toruń</t>
  </si>
  <si>
    <t>Bartłomiej</t>
  </si>
  <si>
    <t>Mechliński</t>
  </si>
  <si>
    <t>Prątnicki</t>
  </si>
  <si>
    <t>Teresa</t>
  </si>
  <si>
    <t>Włodarczyk</t>
  </si>
  <si>
    <t>17.</t>
  </si>
  <si>
    <t>18.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</si>
</sst>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8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Calibri"/>
      <family val="2"/>
    </font>
    <font>
      <sz val="7.5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1" fillId="0" borderId="0" applyFill="0" applyBorder="0" applyAlignment="0" applyProtection="0"/>
    <xf numFmtId="0" fontId="0" fillId="0" borderId="0" applyBorder="0">
      <alignment/>
      <protection/>
    </xf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 vertical="center" textRotation="90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0" borderId="12" xfId="0" applyFont="1" applyBorder="1" applyAlignment="1">
      <alignment horizontal="center" vertical="center" textRotation="90"/>
    </xf>
    <xf numFmtId="0" fontId="3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3" fillId="0" borderId="13" xfId="0" applyFont="1" applyFill="1" applyBorder="1" applyAlignment="1">
      <alignment/>
    </xf>
    <xf numFmtId="0" fontId="3" fillId="0" borderId="14" xfId="0" applyFont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3" xfId="0" applyFont="1" applyFill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2" fontId="3" fillId="0" borderId="13" xfId="0" applyNumberFormat="1" applyFont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3" fillId="0" borderId="12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3" fillId="0" borderId="12" xfId="0" applyFont="1" applyBorder="1" applyAlignment="1">
      <alignment horizontal="left" vertical="center" textRotation="90"/>
    </xf>
    <xf numFmtId="0" fontId="4" fillId="0" borderId="10" xfId="0" applyFont="1" applyFill="1" applyBorder="1" applyAlignment="1">
      <alignment/>
    </xf>
    <xf numFmtId="0" fontId="5" fillId="0" borderId="12" xfId="0" applyFont="1" applyBorder="1" applyAlignment="1">
      <alignment horizontal="left" vertical="center" textRotation="90"/>
    </xf>
    <xf numFmtId="0" fontId="4" fillId="0" borderId="11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3" xfId="0" applyFont="1" applyBorder="1" applyAlignment="1">
      <alignment horizontal="right"/>
    </xf>
    <xf numFmtId="0" fontId="3" fillId="0" borderId="14" xfId="0" applyFont="1" applyBorder="1" applyAlignment="1">
      <alignment/>
    </xf>
    <xf numFmtId="0" fontId="4" fillId="0" borderId="15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33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3" xfId="0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22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3" fillId="0" borderId="13" xfId="0" applyFont="1" applyBorder="1" applyAlignment="1">
      <alignment horizontal="left" vertical="center" textRotation="90"/>
    </xf>
    <xf numFmtId="0" fontId="3" fillId="0" borderId="13" xfId="0" applyFont="1" applyBorder="1" applyAlignment="1">
      <alignment horizontal="left" vertical="center"/>
    </xf>
    <xf numFmtId="0" fontId="3" fillId="33" borderId="13" xfId="0" applyFont="1" applyFill="1" applyBorder="1" applyAlignment="1">
      <alignment horizontal="right"/>
    </xf>
    <xf numFmtId="0" fontId="4" fillId="0" borderId="14" xfId="0" applyFont="1" applyBorder="1" applyAlignment="1">
      <alignment horizontal="right"/>
    </xf>
    <xf numFmtId="2" fontId="4" fillId="0" borderId="13" xfId="0" applyNumberFormat="1" applyFont="1" applyBorder="1" applyAlignment="1">
      <alignment horizontal="left"/>
    </xf>
    <xf numFmtId="0" fontId="4" fillId="0" borderId="22" xfId="0" applyFont="1" applyBorder="1" applyAlignment="1">
      <alignment horizontal="right"/>
    </xf>
    <xf numFmtId="0" fontId="0" fillId="0" borderId="13" xfId="0" applyBorder="1" applyAlignment="1">
      <alignment horizontal="left"/>
    </xf>
    <xf numFmtId="0" fontId="3" fillId="0" borderId="13" xfId="0" applyFont="1" applyBorder="1" applyAlignment="1">
      <alignment horizontal="center" vertical="center" textRotation="90"/>
    </xf>
    <xf numFmtId="0" fontId="3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horizontal="right"/>
    </xf>
    <xf numFmtId="0" fontId="4" fillId="34" borderId="13" xfId="0" applyFont="1" applyFill="1" applyBorder="1" applyAlignment="1">
      <alignment horizontal="left"/>
    </xf>
    <xf numFmtId="0" fontId="0" fillId="35" borderId="0" xfId="0" applyFill="1" applyAlignment="1">
      <alignment/>
    </xf>
    <xf numFmtId="49" fontId="0" fillId="0" borderId="0" xfId="0" applyNumberFormat="1" applyAlignment="1">
      <alignment/>
    </xf>
    <xf numFmtId="0" fontId="0" fillId="34" borderId="0" xfId="0" applyFill="1" applyAlignment="1">
      <alignment/>
    </xf>
    <xf numFmtId="0" fontId="4" fillId="35" borderId="13" xfId="0" applyFont="1" applyFill="1" applyBorder="1" applyAlignment="1">
      <alignment horizontal="left"/>
    </xf>
    <xf numFmtId="0" fontId="0" fillId="0" borderId="13" xfId="0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23" xfId="0" applyFont="1" applyFill="1" applyBorder="1" applyAlignment="1">
      <alignment/>
    </xf>
    <xf numFmtId="0" fontId="4" fillId="34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/>
    </xf>
    <xf numFmtId="0" fontId="4" fillId="35" borderId="10" xfId="0" applyFont="1" applyFill="1" applyBorder="1" applyAlignment="1">
      <alignment horizontal="left"/>
    </xf>
    <xf numFmtId="0" fontId="3" fillId="35" borderId="10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4" fillId="35" borderId="10" xfId="0" applyFont="1" applyFill="1" applyBorder="1" applyAlignment="1">
      <alignment/>
    </xf>
    <xf numFmtId="0" fontId="4" fillId="35" borderId="11" xfId="0" applyFont="1" applyFill="1" applyBorder="1" applyAlignment="1">
      <alignment horizontal="left"/>
    </xf>
    <xf numFmtId="0" fontId="5" fillId="35" borderId="16" xfId="0" applyFont="1" applyFill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Fill="1" applyBorder="1" applyAlignment="1">
      <alignment horizontal="right"/>
    </xf>
    <xf numFmtId="0" fontId="9" fillId="34" borderId="10" xfId="0" applyFont="1" applyFill="1" applyBorder="1" applyAlignment="1">
      <alignment horizontal="left"/>
    </xf>
    <xf numFmtId="0" fontId="9" fillId="35" borderId="10" xfId="0" applyFont="1" applyFill="1" applyBorder="1" applyAlignment="1">
      <alignment horizontal="left"/>
    </xf>
    <xf numFmtId="0" fontId="3" fillId="35" borderId="13" xfId="0" applyFont="1" applyFill="1" applyBorder="1" applyAlignment="1">
      <alignment horizontal="left"/>
    </xf>
    <xf numFmtId="0" fontId="9" fillId="35" borderId="13" xfId="0" applyFont="1" applyFill="1" applyBorder="1" applyAlignment="1">
      <alignment horizontal="left"/>
    </xf>
    <xf numFmtId="0" fontId="4" fillId="35" borderId="13" xfId="0" applyFont="1" applyFill="1" applyBorder="1" applyAlignment="1">
      <alignment/>
    </xf>
    <xf numFmtId="0" fontId="0" fillId="35" borderId="13" xfId="0" applyFill="1" applyBorder="1" applyAlignment="1">
      <alignment/>
    </xf>
    <xf numFmtId="0" fontId="4" fillId="34" borderId="12" xfId="0" applyFont="1" applyFill="1" applyBorder="1" applyAlignment="1">
      <alignment horizontal="left"/>
    </xf>
    <xf numFmtId="0" fontId="3" fillId="34" borderId="12" xfId="0" applyFont="1" applyFill="1" applyBorder="1" applyAlignment="1">
      <alignment horizontal="left"/>
    </xf>
    <xf numFmtId="0" fontId="5" fillId="34" borderId="12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4" fillId="35" borderId="12" xfId="0" applyFont="1" applyFill="1" applyBorder="1" applyAlignment="1">
      <alignment horizontal="left"/>
    </xf>
    <xf numFmtId="0" fontId="3" fillId="35" borderId="12" xfId="0" applyFont="1" applyFill="1" applyBorder="1" applyAlignment="1">
      <alignment horizontal="left"/>
    </xf>
    <xf numFmtId="0" fontId="5" fillId="35" borderId="12" xfId="0" applyFont="1" applyFill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4" fillId="0" borderId="19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8" fillId="0" borderId="28" xfId="0" applyFont="1" applyBorder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tyl 1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4">
      <selection activeCell="A2" sqref="A2"/>
    </sheetView>
  </sheetViews>
  <sheetFormatPr defaultColWidth="9.140625" defaultRowHeight="15"/>
  <cols>
    <col min="1" max="1" width="3.7109375" style="86" customWidth="1"/>
    <col min="2" max="2" width="11.57421875" style="1" customWidth="1"/>
    <col min="3" max="3" width="14.7109375" style="0" customWidth="1"/>
    <col min="4" max="4" width="5.140625" style="1" customWidth="1"/>
    <col min="5" max="5" width="4.8515625" style="0" customWidth="1"/>
    <col min="6" max="6" width="28.00390625" style="0" customWidth="1"/>
    <col min="7" max="7" width="8.57421875" style="1" customWidth="1"/>
    <col min="8" max="8" width="6.8515625" style="86" customWidth="1"/>
    <col min="9" max="9" width="11.140625" style="88" customWidth="1"/>
    <col min="10" max="10" width="4.421875" style="0" customWidth="1"/>
    <col min="11" max="11" width="6.7109375" style="0" customWidth="1"/>
  </cols>
  <sheetData>
    <row r="1" spans="1:8" ht="15">
      <c r="A1" s="169" t="s">
        <v>647</v>
      </c>
      <c r="B1" s="169"/>
      <c r="C1" s="169"/>
      <c r="D1" s="169"/>
      <c r="E1" s="169"/>
      <c r="F1" s="169"/>
      <c r="G1" s="169"/>
      <c r="H1" s="169"/>
    </row>
    <row r="2" ht="15">
      <c r="A2" s="141"/>
    </row>
    <row r="3" spans="1:9" ht="48.75">
      <c r="A3" s="92" t="s">
        <v>0</v>
      </c>
      <c r="B3" s="93" t="s">
        <v>1</v>
      </c>
      <c r="C3" s="93" t="s">
        <v>2</v>
      </c>
      <c r="D3" s="92" t="s">
        <v>3</v>
      </c>
      <c r="E3" s="92" t="s">
        <v>4</v>
      </c>
      <c r="F3" s="93" t="s">
        <v>5</v>
      </c>
      <c r="G3" s="92" t="s">
        <v>6</v>
      </c>
      <c r="H3" s="92" t="s">
        <v>260</v>
      </c>
      <c r="I3" s="92" t="s">
        <v>261</v>
      </c>
    </row>
    <row r="4" spans="1:9" ht="15">
      <c r="A4" s="28">
        <v>1</v>
      </c>
      <c r="B4" s="28" t="s">
        <v>159</v>
      </c>
      <c r="C4" s="43" t="s">
        <v>367</v>
      </c>
      <c r="D4" s="28">
        <v>97</v>
      </c>
      <c r="E4" s="43" t="s">
        <v>9</v>
      </c>
      <c r="F4" s="43" t="s">
        <v>31</v>
      </c>
      <c r="G4" s="28">
        <v>1992</v>
      </c>
      <c r="H4" s="28">
        <v>35.4</v>
      </c>
      <c r="I4" s="43">
        <v>59</v>
      </c>
    </row>
    <row r="5" spans="1:9" ht="15">
      <c r="A5" s="28">
        <v>2</v>
      </c>
      <c r="B5" s="28" t="s">
        <v>19</v>
      </c>
      <c r="C5" s="28" t="s">
        <v>160</v>
      </c>
      <c r="D5" s="28">
        <v>66</v>
      </c>
      <c r="E5" s="28" t="s">
        <v>9</v>
      </c>
      <c r="F5" s="28" t="s">
        <v>238</v>
      </c>
      <c r="G5" s="28">
        <v>1981</v>
      </c>
      <c r="H5" s="28">
        <v>36.19</v>
      </c>
      <c r="I5" s="43">
        <v>58</v>
      </c>
    </row>
    <row r="6" spans="1:9" ht="15">
      <c r="A6" s="28">
        <v>3</v>
      </c>
      <c r="B6" s="43" t="s">
        <v>83</v>
      </c>
      <c r="C6" s="43" t="s">
        <v>191</v>
      </c>
      <c r="D6" s="28">
        <v>6</v>
      </c>
      <c r="E6" s="43" t="s">
        <v>9</v>
      </c>
      <c r="F6" s="43" t="s">
        <v>526</v>
      </c>
      <c r="G6" s="28">
        <v>1982</v>
      </c>
      <c r="H6" s="28">
        <v>37.44</v>
      </c>
      <c r="I6" s="43">
        <v>57</v>
      </c>
    </row>
    <row r="7" spans="1:9" ht="15">
      <c r="A7" s="28">
        <v>4</v>
      </c>
      <c r="B7" s="28" t="s">
        <v>95</v>
      </c>
      <c r="C7" s="28" t="s">
        <v>94</v>
      </c>
      <c r="D7" s="28">
        <v>4</v>
      </c>
      <c r="E7" s="28" t="s">
        <v>9</v>
      </c>
      <c r="F7" s="28" t="s">
        <v>14</v>
      </c>
      <c r="G7" s="28">
        <v>1973</v>
      </c>
      <c r="H7" s="28">
        <v>37.48</v>
      </c>
      <c r="I7" s="43">
        <v>56</v>
      </c>
    </row>
    <row r="8" spans="1:9" ht="15">
      <c r="A8" s="28">
        <v>5</v>
      </c>
      <c r="B8" s="36" t="s">
        <v>22</v>
      </c>
      <c r="C8" s="36" t="s">
        <v>23</v>
      </c>
      <c r="D8" s="39">
        <v>21</v>
      </c>
      <c r="E8" s="39" t="s">
        <v>9</v>
      </c>
      <c r="F8" s="36" t="s">
        <v>24</v>
      </c>
      <c r="G8" s="42">
        <v>1970</v>
      </c>
      <c r="H8" s="28">
        <v>38.26</v>
      </c>
      <c r="I8" s="43">
        <v>55</v>
      </c>
    </row>
    <row r="9" spans="1:9" ht="15">
      <c r="A9" s="28">
        <v>6</v>
      </c>
      <c r="B9" s="28" t="s">
        <v>535</v>
      </c>
      <c r="C9" s="43" t="s">
        <v>28</v>
      </c>
      <c r="D9" s="28">
        <v>10</v>
      </c>
      <c r="E9" s="43" t="s">
        <v>9</v>
      </c>
      <c r="F9" s="43" t="s">
        <v>534</v>
      </c>
      <c r="G9" s="28">
        <v>1773</v>
      </c>
      <c r="H9" s="96">
        <v>38.57</v>
      </c>
      <c r="I9" s="43">
        <v>54</v>
      </c>
    </row>
    <row r="10" spans="1:9" ht="15">
      <c r="A10" s="28">
        <v>7</v>
      </c>
      <c r="B10" s="28" t="s">
        <v>236</v>
      </c>
      <c r="C10" s="28" t="s">
        <v>29</v>
      </c>
      <c r="D10" s="28">
        <v>25</v>
      </c>
      <c r="E10" s="28" t="s">
        <v>9</v>
      </c>
      <c r="F10" s="28" t="s">
        <v>24</v>
      </c>
      <c r="G10" s="28">
        <v>1977</v>
      </c>
      <c r="H10" s="28">
        <v>39.28</v>
      </c>
      <c r="I10" s="43">
        <v>53</v>
      </c>
    </row>
    <row r="11" spans="1:9" ht="15">
      <c r="A11" s="28">
        <v>8</v>
      </c>
      <c r="B11" s="30" t="s">
        <v>19</v>
      </c>
      <c r="C11" s="30" t="s">
        <v>20</v>
      </c>
      <c r="D11" s="30">
        <v>7</v>
      </c>
      <c r="E11" s="30" t="s">
        <v>9</v>
      </c>
      <c r="F11" s="30" t="s">
        <v>31</v>
      </c>
      <c r="G11" s="30">
        <v>1964</v>
      </c>
      <c r="H11" s="28">
        <v>39.41</v>
      </c>
      <c r="I11" s="43">
        <v>52</v>
      </c>
    </row>
    <row r="12" spans="1:9" ht="15">
      <c r="A12" s="28">
        <v>9</v>
      </c>
      <c r="B12" s="43" t="s">
        <v>30</v>
      </c>
      <c r="C12" s="43" t="s">
        <v>239</v>
      </c>
      <c r="D12" s="28">
        <v>31</v>
      </c>
      <c r="E12" s="43" t="s">
        <v>9</v>
      </c>
      <c r="F12" s="43" t="s">
        <v>24</v>
      </c>
      <c r="G12" s="28">
        <v>1982</v>
      </c>
      <c r="H12" s="28">
        <v>39.45</v>
      </c>
      <c r="I12" s="43">
        <v>51</v>
      </c>
    </row>
    <row r="13" spans="1:9" ht="15">
      <c r="A13" s="28">
        <v>10</v>
      </c>
      <c r="B13" s="28" t="s">
        <v>16</v>
      </c>
      <c r="C13" s="39" t="s">
        <v>307</v>
      </c>
      <c r="D13" s="28">
        <v>69</v>
      </c>
      <c r="E13" s="39" t="s">
        <v>9</v>
      </c>
      <c r="F13" s="39" t="s">
        <v>241</v>
      </c>
      <c r="G13" s="28">
        <v>1978</v>
      </c>
      <c r="H13" s="28">
        <v>40.05</v>
      </c>
      <c r="I13" s="43">
        <v>50</v>
      </c>
    </row>
    <row r="14" spans="1:9" ht="15">
      <c r="A14" s="28">
        <v>11</v>
      </c>
      <c r="B14" s="28" t="s">
        <v>30</v>
      </c>
      <c r="C14" s="28" t="s">
        <v>332</v>
      </c>
      <c r="D14" s="28">
        <v>67</v>
      </c>
      <c r="E14" s="28" t="s">
        <v>9</v>
      </c>
      <c r="F14" s="28" t="s">
        <v>238</v>
      </c>
      <c r="G14" s="28">
        <v>1994</v>
      </c>
      <c r="H14" s="96">
        <v>40.23</v>
      </c>
      <c r="I14" s="43">
        <v>49</v>
      </c>
    </row>
    <row r="15" spans="1:9" ht="15">
      <c r="A15" s="28">
        <v>12</v>
      </c>
      <c r="B15" s="42" t="s">
        <v>98</v>
      </c>
      <c r="C15" s="42" t="s">
        <v>55</v>
      </c>
      <c r="D15" s="42">
        <v>23</v>
      </c>
      <c r="E15" s="43" t="s">
        <v>9</v>
      </c>
      <c r="F15" s="43" t="s">
        <v>14</v>
      </c>
      <c r="G15" s="42">
        <v>1993</v>
      </c>
      <c r="H15" s="28">
        <v>41.03</v>
      </c>
      <c r="I15" s="43">
        <v>48</v>
      </c>
    </row>
    <row r="16" spans="1:9" ht="15">
      <c r="A16" s="28">
        <v>13</v>
      </c>
      <c r="B16" s="28" t="s">
        <v>16</v>
      </c>
      <c r="C16" s="28" t="s">
        <v>339</v>
      </c>
      <c r="D16" s="28">
        <v>85</v>
      </c>
      <c r="E16" s="28" t="s">
        <v>9</v>
      </c>
      <c r="F16" s="28" t="s">
        <v>340</v>
      </c>
      <c r="G16" s="28">
        <v>1995</v>
      </c>
      <c r="H16" s="28">
        <v>41.03</v>
      </c>
      <c r="I16" s="43">
        <v>48</v>
      </c>
    </row>
    <row r="17" spans="1:9" ht="15">
      <c r="A17" s="28">
        <v>14</v>
      </c>
      <c r="B17" s="28" t="s">
        <v>164</v>
      </c>
      <c r="C17" s="43" t="s">
        <v>375</v>
      </c>
      <c r="D17" s="28">
        <v>104</v>
      </c>
      <c r="E17" s="43" t="s">
        <v>9</v>
      </c>
      <c r="F17" s="43" t="s">
        <v>238</v>
      </c>
      <c r="G17" s="28">
        <v>1994</v>
      </c>
      <c r="H17" s="28">
        <v>41.26</v>
      </c>
      <c r="I17" s="43">
        <v>46</v>
      </c>
    </row>
    <row r="18" spans="1:9" ht="15">
      <c r="A18" s="28">
        <v>15</v>
      </c>
      <c r="B18" s="28" t="s">
        <v>177</v>
      </c>
      <c r="C18" s="43" t="s">
        <v>617</v>
      </c>
      <c r="D18" s="28">
        <v>155</v>
      </c>
      <c r="E18" s="43" t="s">
        <v>9</v>
      </c>
      <c r="F18" s="34" t="s">
        <v>241</v>
      </c>
      <c r="G18" s="28">
        <v>1979</v>
      </c>
      <c r="H18" s="28">
        <v>42.02</v>
      </c>
      <c r="I18" s="43">
        <v>45</v>
      </c>
    </row>
    <row r="19" spans="1:9" ht="15">
      <c r="A19" s="28">
        <v>16</v>
      </c>
      <c r="B19" s="36" t="s">
        <v>32</v>
      </c>
      <c r="C19" s="34" t="s">
        <v>33</v>
      </c>
      <c r="D19" s="30">
        <v>15</v>
      </c>
      <c r="E19" s="30" t="s">
        <v>9</v>
      </c>
      <c r="F19" s="34" t="s">
        <v>31</v>
      </c>
      <c r="G19" s="30">
        <v>1963</v>
      </c>
      <c r="H19" s="28">
        <v>42.04</v>
      </c>
      <c r="I19" s="43">
        <v>44</v>
      </c>
    </row>
    <row r="20" spans="1:9" ht="15">
      <c r="A20" s="28">
        <v>17</v>
      </c>
      <c r="B20" s="30" t="s">
        <v>19</v>
      </c>
      <c r="C20" s="30" t="s">
        <v>97</v>
      </c>
      <c r="D20" s="30">
        <v>22</v>
      </c>
      <c r="E20" s="30" t="s">
        <v>9</v>
      </c>
      <c r="F20" s="30" t="s">
        <v>333</v>
      </c>
      <c r="G20" s="30">
        <v>1971</v>
      </c>
      <c r="H20" s="28">
        <v>42.1</v>
      </c>
      <c r="I20" s="43">
        <v>43</v>
      </c>
    </row>
    <row r="21" spans="1:9" ht="15">
      <c r="A21" s="28">
        <v>18</v>
      </c>
      <c r="B21" s="28" t="s">
        <v>98</v>
      </c>
      <c r="C21" s="43" t="s">
        <v>173</v>
      </c>
      <c r="D21" s="28">
        <v>111</v>
      </c>
      <c r="E21" s="43" t="s">
        <v>9</v>
      </c>
      <c r="F21" s="43" t="s">
        <v>371</v>
      </c>
      <c r="G21" s="28">
        <v>1985</v>
      </c>
      <c r="H21" s="28">
        <v>42.31</v>
      </c>
      <c r="I21" s="43">
        <v>42</v>
      </c>
    </row>
    <row r="22" spans="1:9" ht="15">
      <c r="A22" s="28">
        <v>19</v>
      </c>
      <c r="B22" s="7" t="s">
        <v>19</v>
      </c>
      <c r="C22" s="7" t="s">
        <v>335</v>
      </c>
      <c r="D22" s="7">
        <v>84</v>
      </c>
      <c r="E22" s="7" t="s">
        <v>9</v>
      </c>
      <c r="F22" s="7" t="s">
        <v>336</v>
      </c>
      <c r="G22" s="29">
        <v>1972</v>
      </c>
      <c r="H22" s="28">
        <v>42.51</v>
      </c>
      <c r="I22" s="43">
        <v>41</v>
      </c>
    </row>
    <row r="23" spans="1:9" ht="15">
      <c r="A23" s="28">
        <v>20</v>
      </c>
      <c r="B23" s="155" t="s">
        <v>19</v>
      </c>
      <c r="C23" s="155" t="s">
        <v>33</v>
      </c>
      <c r="D23" s="155">
        <v>17</v>
      </c>
      <c r="E23" s="155" t="s">
        <v>9</v>
      </c>
      <c r="F23" s="155" t="s">
        <v>14</v>
      </c>
      <c r="G23" s="155">
        <v>1978</v>
      </c>
      <c r="H23" s="87">
        <v>42.57</v>
      </c>
      <c r="I23" s="43">
        <v>40</v>
      </c>
    </row>
    <row r="24" spans="1:9" ht="15">
      <c r="A24" s="28">
        <v>21</v>
      </c>
      <c r="B24" s="28" t="s">
        <v>337</v>
      </c>
      <c r="C24" s="28" t="s">
        <v>338</v>
      </c>
      <c r="D24" s="28">
        <v>68</v>
      </c>
      <c r="E24" s="28" t="s">
        <v>9</v>
      </c>
      <c r="F24" s="28" t="s">
        <v>241</v>
      </c>
      <c r="G24" s="47">
        <v>1958</v>
      </c>
      <c r="H24" s="28">
        <v>43.27</v>
      </c>
      <c r="I24" s="43">
        <v>39</v>
      </c>
    </row>
    <row r="25" spans="1:9" ht="15">
      <c r="A25" s="28">
        <v>22</v>
      </c>
      <c r="B25" s="7" t="s">
        <v>540</v>
      </c>
      <c r="C25" s="19" t="s">
        <v>252</v>
      </c>
      <c r="D25" s="28">
        <v>132</v>
      </c>
      <c r="E25" s="43" t="s">
        <v>9</v>
      </c>
      <c r="F25" s="43" t="s">
        <v>31</v>
      </c>
      <c r="G25" s="28">
        <v>1960</v>
      </c>
      <c r="H25" s="96">
        <v>43.3</v>
      </c>
      <c r="I25" s="43">
        <v>38</v>
      </c>
    </row>
    <row r="26" spans="1:9" ht="15">
      <c r="A26" s="28">
        <v>23</v>
      </c>
      <c r="B26" s="155" t="s">
        <v>22</v>
      </c>
      <c r="C26" s="155" t="s">
        <v>36</v>
      </c>
      <c r="D26" s="155">
        <v>18</v>
      </c>
      <c r="E26" s="155" t="s">
        <v>9</v>
      </c>
      <c r="F26" s="155" t="s">
        <v>10</v>
      </c>
      <c r="G26" s="155">
        <v>1959</v>
      </c>
      <c r="H26" s="87">
        <v>43.37</v>
      </c>
      <c r="I26" s="43">
        <v>37</v>
      </c>
    </row>
    <row r="27" spans="1:9" ht="15">
      <c r="A27" s="28">
        <v>24</v>
      </c>
      <c r="B27" s="28" t="s">
        <v>35</v>
      </c>
      <c r="C27" s="28" t="s">
        <v>42</v>
      </c>
      <c r="D27" s="28">
        <v>79</v>
      </c>
      <c r="E27" s="28" t="s">
        <v>9</v>
      </c>
      <c r="F27" s="28" t="s">
        <v>10</v>
      </c>
      <c r="G27" s="28">
        <v>1970</v>
      </c>
      <c r="H27" s="28">
        <v>43.42</v>
      </c>
      <c r="I27" s="43">
        <v>36</v>
      </c>
    </row>
    <row r="28" spans="1:9" ht="15">
      <c r="A28" s="28">
        <v>25</v>
      </c>
      <c r="B28" s="28" t="s">
        <v>40</v>
      </c>
      <c r="C28" s="28" t="s">
        <v>402</v>
      </c>
      <c r="D28" s="28">
        <v>124</v>
      </c>
      <c r="E28" s="28" t="s">
        <v>9</v>
      </c>
      <c r="F28" s="28" t="s">
        <v>238</v>
      </c>
      <c r="G28" s="28">
        <v>1983</v>
      </c>
      <c r="H28" s="28">
        <v>43.55</v>
      </c>
      <c r="I28" s="43">
        <v>35</v>
      </c>
    </row>
    <row r="29" spans="1:9" ht="15">
      <c r="A29" s="28">
        <v>26</v>
      </c>
      <c r="B29" s="28" t="s">
        <v>40</v>
      </c>
      <c r="C29" s="43" t="s">
        <v>384</v>
      </c>
      <c r="D29" s="28">
        <v>114</v>
      </c>
      <c r="E29" s="43" t="s">
        <v>9</v>
      </c>
      <c r="F29" s="43" t="s">
        <v>31</v>
      </c>
      <c r="G29" s="28">
        <v>1978</v>
      </c>
      <c r="H29" s="28">
        <v>44.01</v>
      </c>
      <c r="I29" s="43">
        <v>34</v>
      </c>
    </row>
    <row r="30" spans="1:9" ht="15">
      <c r="A30" s="28">
        <v>27</v>
      </c>
      <c r="B30" s="30" t="s">
        <v>38</v>
      </c>
      <c r="C30" s="30" t="s">
        <v>53</v>
      </c>
      <c r="D30" s="30">
        <v>33</v>
      </c>
      <c r="E30" s="30" t="s">
        <v>9</v>
      </c>
      <c r="F30" s="30" t="s">
        <v>24</v>
      </c>
      <c r="G30" s="30">
        <v>1961</v>
      </c>
      <c r="H30" s="28">
        <v>44.13</v>
      </c>
      <c r="I30" s="43">
        <v>33</v>
      </c>
    </row>
    <row r="31" spans="1:9" ht="15">
      <c r="A31" s="28">
        <v>28</v>
      </c>
      <c r="B31" s="39" t="s">
        <v>43</v>
      </c>
      <c r="C31" s="39" t="s">
        <v>359</v>
      </c>
      <c r="D31" s="42">
        <v>28</v>
      </c>
      <c r="E31" s="43" t="s">
        <v>9</v>
      </c>
      <c r="F31" s="43" t="s">
        <v>50</v>
      </c>
      <c r="G31" s="70">
        <v>1947</v>
      </c>
      <c r="H31" s="28">
        <v>44.23</v>
      </c>
      <c r="I31" s="43">
        <v>32</v>
      </c>
    </row>
    <row r="32" spans="1:9" ht="15">
      <c r="A32" s="28">
        <v>29</v>
      </c>
      <c r="B32" s="28" t="s">
        <v>337</v>
      </c>
      <c r="C32" s="28" t="s">
        <v>347</v>
      </c>
      <c r="D32" s="28">
        <v>86</v>
      </c>
      <c r="E32" s="28" t="s">
        <v>9</v>
      </c>
      <c r="F32" s="28" t="s">
        <v>348</v>
      </c>
      <c r="G32" s="28">
        <v>1958</v>
      </c>
      <c r="H32" s="28">
        <v>44.28</v>
      </c>
      <c r="I32" s="43">
        <v>31</v>
      </c>
    </row>
    <row r="33" spans="1:9" ht="15">
      <c r="A33" s="28">
        <v>30</v>
      </c>
      <c r="B33" s="39" t="s">
        <v>650</v>
      </c>
      <c r="C33" s="39" t="s">
        <v>651</v>
      </c>
      <c r="D33" s="42">
        <v>175</v>
      </c>
      <c r="E33" s="39" t="s">
        <v>9</v>
      </c>
      <c r="F33" s="39" t="s">
        <v>238</v>
      </c>
      <c r="G33" s="70">
        <v>1992</v>
      </c>
      <c r="H33" s="28">
        <v>44.29</v>
      </c>
      <c r="I33" s="43">
        <v>30</v>
      </c>
    </row>
    <row r="34" spans="1:9" ht="15">
      <c r="A34" s="28">
        <v>31</v>
      </c>
      <c r="B34" s="28" t="s">
        <v>34</v>
      </c>
      <c r="C34" s="28" t="s">
        <v>343</v>
      </c>
      <c r="D34" s="28">
        <v>65</v>
      </c>
      <c r="E34" s="28" t="s">
        <v>9</v>
      </c>
      <c r="F34" s="28" t="s">
        <v>238</v>
      </c>
      <c r="G34" s="28">
        <v>1963</v>
      </c>
      <c r="H34" s="96">
        <v>44.3</v>
      </c>
      <c r="I34" s="43">
        <v>29</v>
      </c>
    </row>
    <row r="35" spans="1:9" ht="15">
      <c r="A35" s="28">
        <v>32</v>
      </c>
      <c r="B35" s="28" t="s">
        <v>189</v>
      </c>
      <c r="C35" s="28" t="s">
        <v>244</v>
      </c>
      <c r="D35" s="28">
        <v>45</v>
      </c>
      <c r="E35" s="28" t="s">
        <v>51</v>
      </c>
      <c r="F35" s="28" t="s">
        <v>14</v>
      </c>
      <c r="G35" s="28">
        <v>1989</v>
      </c>
      <c r="H35" s="28">
        <v>44.44</v>
      </c>
      <c r="I35" s="43">
        <v>28</v>
      </c>
    </row>
    <row r="36" spans="1:9" ht="15">
      <c r="A36" s="28">
        <v>33</v>
      </c>
      <c r="B36" s="37" t="s">
        <v>527</v>
      </c>
      <c r="C36" s="37" t="s">
        <v>528</v>
      </c>
      <c r="D36" s="37">
        <v>128</v>
      </c>
      <c r="E36" s="37" t="s">
        <v>9</v>
      </c>
      <c r="F36" s="37" t="s">
        <v>31</v>
      </c>
      <c r="G36" s="37">
        <v>1965</v>
      </c>
      <c r="H36" s="35">
        <v>44.44</v>
      </c>
      <c r="I36" s="43">
        <v>28</v>
      </c>
    </row>
    <row r="37" spans="1:9" ht="15">
      <c r="A37" s="28">
        <v>34</v>
      </c>
      <c r="B37" s="28" t="s">
        <v>305</v>
      </c>
      <c r="C37" s="28" t="s">
        <v>235</v>
      </c>
      <c r="D37" s="28">
        <v>76</v>
      </c>
      <c r="E37" s="28" t="s">
        <v>9</v>
      </c>
      <c r="F37" s="28" t="s">
        <v>31</v>
      </c>
      <c r="G37" s="28">
        <v>1963</v>
      </c>
      <c r="H37" s="28">
        <v>45.01</v>
      </c>
      <c r="I37" s="43">
        <v>26</v>
      </c>
    </row>
    <row r="38" spans="1:9" ht="15">
      <c r="A38" s="28">
        <v>35</v>
      </c>
      <c r="B38" s="28" t="s">
        <v>41</v>
      </c>
      <c r="C38" s="43" t="s">
        <v>653</v>
      </c>
      <c r="D38" s="28">
        <v>177</v>
      </c>
      <c r="E38" s="43" t="s">
        <v>9</v>
      </c>
      <c r="F38" s="43" t="s">
        <v>31</v>
      </c>
      <c r="G38" s="28">
        <v>1968</v>
      </c>
      <c r="H38" s="28">
        <v>45.08</v>
      </c>
      <c r="I38" s="43">
        <v>25</v>
      </c>
    </row>
    <row r="39" spans="1:9" ht="15">
      <c r="A39" s="28">
        <v>36</v>
      </c>
      <c r="B39" s="28" t="s">
        <v>83</v>
      </c>
      <c r="C39" s="43" t="s">
        <v>49</v>
      </c>
      <c r="D39" s="28">
        <v>59</v>
      </c>
      <c r="E39" s="43" t="s">
        <v>9</v>
      </c>
      <c r="F39" s="43" t="s">
        <v>50</v>
      </c>
      <c r="G39" s="28">
        <v>1980</v>
      </c>
      <c r="H39" s="28">
        <v>45.2</v>
      </c>
      <c r="I39" s="43">
        <v>24</v>
      </c>
    </row>
    <row r="40" spans="1:9" ht="15">
      <c r="A40" s="28">
        <v>37</v>
      </c>
      <c r="B40" s="36" t="s">
        <v>35</v>
      </c>
      <c r="C40" s="36" t="s">
        <v>232</v>
      </c>
      <c r="D40" s="28">
        <v>30</v>
      </c>
      <c r="E40" s="28" t="s">
        <v>9</v>
      </c>
      <c r="F40" s="28" t="s">
        <v>31</v>
      </c>
      <c r="G40" s="28">
        <v>1960</v>
      </c>
      <c r="H40" s="28">
        <v>45.5</v>
      </c>
      <c r="I40" s="43">
        <v>23</v>
      </c>
    </row>
    <row r="41" spans="1:9" ht="15">
      <c r="A41" s="28">
        <v>38</v>
      </c>
      <c r="B41" s="42" t="s">
        <v>62</v>
      </c>
      <c r="C41" s="30" t="s">
        <v>63</v>
      </c>
      <c r="D41" s="30">
        <v>41</v>
      </c>
      <c r="E41" s="30" t="s">
        <v>9</v>
      </c>
      <c r="F41" s="30" t="s">
        <v>226</v>
      </c>
      <c r="G41" s="30">
        <v>1978</v>
      </c>
      <c r="H41" s="28">
        <v>46.01</v>
      </c>
      <c r="I41" s="43">
        <v>22</v>
      </c>
    </row>
    <row r="42" spans="1:9" ht="15">
      <c r="A42" s="28">
        <v>39</v>
      </c>
      <c r="B42" s="28" t="s">
        <v>22</v>
      </c>
      <c r="C42" s="39" t="s">
        <v>598</v>
      </c>
      <c r="D42" s="28">
        <v>138</v>
      </c>
      <c r="E42" s="39" t="s">
        <v>9</v>
      </c>
      <c r="F42" s="39" t="s">
        <v>31</v>
      </c>
      <c r="G42" s="28">
        <v>1964</v>
      </c>
      <c r="H42" s="28">
        <v>47.11</v>
      </c>
      <c r="I42" s="43">
        <v>21</v>
      </c>
    </row>
    <row r="43" spans="1:9" ht="15">
      <c r="A43" s="28">
        <v>40</v>
      </c>
      <c r="B43" s="43" t="s">
        <v>86</v>
      </c>
      <c r="C43" s="43" t="s">
        <v>237</v>
      </c>
      <c r="D43" s="28">
        <v>43</v>
      </c>
      <c r="E43" s="43" t="s">
        <v>9</v>
      </c>
      <c r="F43" s="43" t="s">
        <v>238</v>
      </c>
      <c r="G43" s="28">
        <v>1951</v>
      </c>
      <c r="H43" s="28">
        <v>47.32</v>
      </c>
      <c r="I43" s="43">
        <v>20</v>
      </c>
    </row>
    <row r="44" spans="1:9" ht="15">
      <c r="A44" s="28">
        <v>41</v>
      </c>
      <c r="B44" s="42" t="s">
        <v>19</v>
      </c>
      <c r="C44" s="42" t="s">
        <v>64</v>
      </c>
      <c r="D44" s="42">
        <v>50</v>
      </c>
      <c r="E44" s="42" t="s">
        <v>9</v>
      </c>
      <c r="F44" s="42" t="s">
        <v>31</v>
      </c>
      <c r="G44" s="42">
        <v>1970</v>
      </c>
      <c r="H44" s="96">
        <v>47.47</v>
      </c>
      <c r="I44" s="43">
        <v>19</v>
      </c>
    </row>
    <row r="45" spans="1:9" ht="15">
      <c r="A45" s="28">
        <v>42</v>
      </c>
      <c r="B45" s="28" t="s">
        <v>41</v>
      </c>
      <c r="C45" s="43" t="s">
        <v>382</v>
      </c>
      <c r="D45" s="28">
        <v>110</v>
      </c>
      <c r="E45" s="43" t="s">
        <v>9</v>
      </c>
      <c r="F45" s="43" t="s">
        <v>371</v>
      </c>
      <c r="G45" s="28">
        <v>1972</v>
      </c>
      <c r="H45" s="28">
        <v>48.05</v>
      </c>
      <c r="I45" s="43">
        <v>18</v>
      </c>
    </row>
    <row r="46" spans="1:9" ht="15">
      <c r="A46" s="28">
        <v>43</v>
      </c>
      <c r="B46" s="28" t="s">
        <v>12</v>
      </c>
      <c r="C46" s="43" t="s">
        <v>633</v>
      </c>
      <c r="D46" s="28">
        <v>165</v>
      </c>
      <c r="E46" s="43" t="s">
        <v>9</v>
      </c>
      <c r="F46" s="43" t="s">
        <v>634</v>
      </c>
      <c r="G46" s="28">
        <v>1998</v>
      </c>
      <c r="H46" s="28">
        <v>48.43</v>
      </c>
      <c r="I46" s="43">
        <v>17</v>
      </c>
    </row>
    <row r="47" spans="1:9" ht="15">
      <c r="A47" s="28">
        <v>44</v>
      </c>
      <c r="B47" s="3" t="s">
        <v>22</v>
      </c>
      <c r="C47" s="3" t="s">
        <v>49</v>
      </c>
      <c r="D47" s="3">
        <v>36</v>
      </c>
      <c r="E47" s="3" t="s">
        <v>9</v>
      </c>
      <c r="F47" s="30" t="s">
        <v>50</v>
      </c>
      <c r="G47" s="72">
        <v>1956</v>
      </c>
      <c r="H47" s="50">
        <v>48.46</v>
      </c>
      <c r="I47" s="43">
        <v>16</v>
      </c>
    </row>
    <row r="48" spans="1:9" ht="15">
      <c r="A48" s="28">
        <v>45</v>
      </c>
      <c r="B48" s="28" t="s">
        <v>44</v>
      </c>
      <c r="C48" s="39" t="s">
        <v>308</v>
      </c>
      <c r="D48" s="28">
        <v>91</v>
      </c>
      <c r="E48" s="39" t="s">
        <v>9</v>
      </c>
      <c r="F48" s="39" t="s">
        <v>31</v>
      </c>
      <c r="G48" s="28">
        <v>1961</v>
      </c>
      <c r="H48" s="28">
        <v>48.47</v>
      </c>
      <c r="I48" s="43">
        <v>15</v>
      </c>
    </row>
    <row r="49" spans="1:9" ht="15">
      <c r="A49" s="28">
        <v>46</v>
      </c>
      <c r="B49" s="51" t="s">
        <v>43</v>
      </c>
      <c r="C49" s="37" t="s">
        <v>52</v>
      </c>
      <c r="D49" s="37">
        <v>42</v>
      </c>
      <c r="E49" s="37" t="s">
        <v>9</v>
      </c>
      <c r="F49" s="37" t="s">
        <v>31</v>
      </c>
      <c r="G49" s="37">
        <v>1943</v>
      </c>
      <c r="H49" s="35">
        <v>50.45</v>
      </c>
      <c r="I49" s="43">
        <v>14</v>
      </c>
    </row>
    <row r="50" spans="1:9" ht="15">
      <c r="A50" s="28">
        <v>47</v>
      </c>
      <c r="B50" s="37" t="s">
        <v>35</v>
      </c>
      <c r="C50" s="37" t="s">
        <v>65</v>
      </c>
      <c r="D50" s="37">
        <v>57</v>
      </c>
      <c r="E50" s="37" t="s">
        <v>9</v>
      </c>
      <c r="F50" s="37" t="s">
        <v>14</v>
      </c>
      <c r="G50" s="37">
        <v>1955</v>
      </c>
      <c r="H50" s="35">
        <v>51.06</v>
      </c>
      <c r="I50" s="43">
        <v>13</v>
      </c>
    </row>
    <row r="51" spans="1:9" ht="15">
      <c r="A51" s="28">
        <v>48</v>
      </c>
      <c r="B51" s="30" t="s">
        <v>22</v>
      </c>
      <c r="C51" s="30" t="s">
        <v>46</v>
      </c>
      <c r="D51" s="30">
        <v>40</v>
      </c>
      <c r="E51" s="30" t="s">
        <v>9</v>
      </c>
      <c r="F51" s="30" t="s">
        <v>14</v>
      </c>
      <c r="G51" s="30">
        <v>1959</v>
      </c>
      <c r="H51" s="28">
        <v>51.45</v>
      </c>
      <c r="I51" s="43">
        <v>12</v>
      </c>
    </row>
    <row r="52" spans="1:9" ht="15">
      <c r="A52" s="28">
        <v>49</v>
      </c>
      <c r="B52" s="28" t="s">
        <v>658</v>
      </c>
      <c r="C52" s="39" t="s">
        <v>659</v>
      </c>
      <c r="D52" s="28">
        <v>180</v>
      </c>
      <c r="E52" s="39" t="s">
        <v>9</v>
      </c>
      <c r="F52" s="39" t="s">
        <v>657</v>
      </c>
      <c r="G52" s="28">
        <v>1979</v>
      </c>
      <c r="H52" s="28">
        <v>52.14</v>
      </c>
      <c r="I52" s="43">
        <v>11</v>
      </c>
    </row>
    <row r="53" spans="1:9" ht="15">
      <c r="A53" s="28">
        <v>50</v>
      </c>
      <c r="B53" s="28" t="s">
        <v>387</v>
      </c>
      <c r="C53" s="28" t="s">
        <v>660</v>
      </c>
      <c r="D53" s="28">
        <v>181</v>
      </c>
      <c r="E53" s="28" t="s">
        <v>9</v>
      </c>
      <c r="F53" s="28" t="s">
        <v>657</v>
      </c>
      <c r="G53" s="28">
        <v>1980</v>
      </c>
      <c r="H53" s="28">
        <v>52.14</v>
      </c>
      <c r="I53" s="43">
        <v>11</v>
      </c>
    </row>
    <row r="54" spans="1:9" ht="15">
      <c r="A54" s="28">
        <v>51</v>
      </c>
      <c r="B54" s="28" t="s">
        <v>351</v>
      </c>
      <c r="C54" s="28" t="s">
        <v>352</v>
      </c>
      <c r="D54" s="28">
        <v>80</v>
      </c>
      <c r="E54" s="28" t="s">
        <v>51</v>
      </c>
      <c r="F54" s="28" t="s">
        <v>31</v>
      </c>
      <c r="G54" s="28">
        <v>1986</v>
      </c>
      <c r="H54" s="28">
        <v>52.36</v>
      </c>
      <c r="I54" s="43">
        <v>9</v>
      </c>
    </row>
    <row r="55" spans="1:9" ht="15">
      <c r="A55" s="28">
        <v>52</v>
      </c>
      <c r="B55" s="28" t="s">
        <v>86</v>
      </c>
      <c r="C55" s="28" t="s">
        <v>87</v>
      </c>
      <c r="D55" s="28">
        <v>37</v>
      </c>
      <c r="E55" s="28" t="s">
        <v>9</v>
      </c>
      <c r="F55" s="28" t="s">
        <v>10</v>
      </c>
      <c r="G55" s="47">
        <v>1956</v>
      </c>
      <c r="H55" s="28">
        <v>54.02</v>
      </c>
      <c r="I55" s="43">
        <v>8</v>
      </c>
    </row>
    <row r="56" spans="1:9" ht="15">
      <c r="A56" s="28">
        <v>53</v>
      </c>
      <c r="B56" s="28" t="s">
        <v>58</v>
      </c>
      <c r="C56" s="28" t="s">
        <v>46</v>
      </c>
      <c r="D56" s="28">
        <v>53</v>
      </c>
      <c r="E56" s="28" t="s">
        <v>9</v>
      </c>
      <c r="F56" s="28" t="s">
        <v>14</v>
      </c>
      <c r="G56" s="47">
        <v>1961</v>
      </c>
      <c r="H56" s="28">
        <v>55.09</v>
      </c>
      <c r="I56" s="43">
        <v>7</v>
      </c>
    </row>
    <row r="57" spans="1:9" ht="15">
      <c r="A57" s="28">
        <v>54</v>
      </c>
      <c r="B57" s="28" t="s">
        <v>19</v>
      </c>
      <c r="C57" s="43" t="s">
        <v>370</v>
      </c>
      <c r="D57" s="28">
        <v>101</v>
      </c>
      <c r="E57" s="43" t="s">
        <v>9</v>
      </c>
      <c r="F57" s="43" t="s">
        <v>371</v>
      </c>
      <c r="G57" s="47">
        <v>1979</v>
      </c>
      <c r="H57" s="28">
        <v>56.12</v>
      </c>
      <c r="I57" s="43">
        <v>6</v>
      </c>
    </row>
    <row r="58" spans="1:9" ht="15">
      <c r="A58" s="28">
        <v>55</v>
      </c>
      <c r="B58" s="42" t="s">
        <v>41</v>
      </c>
      <c r="C58" s="42" t="s">
        <v>652</v>
      </c>
      <c r="D58" s="42">
        <v>176</v>
      </c>
      <c r="E58" s="43" t="s">
        <v>9</v>
      </c>
      <c r="F58" s="43" t="s">
        <v>31</v>
      </c>
      <c r="G58" s="71">
        <v>1975</v>
      </c>
      <c r="H58" s="28">
        <v>56.12</v>
      </c>
      <c r="I58" s="43">
        <v>6</v>
      </c>
    </row>
    <row r="59" spans="1:9" ht="15">
      <c r="A59" s="28">
        <v>56</v>
      </c>
      <c r="B59" s="30" t="s">
        <v>654</v>
      </c>
      <c r="C59" s="30" t="s">
        <v>254</v>
      </c>
      <c r="D59" s="30">
        <v>178</v>
      </c>
      <c r="E59" s="30" t="s">
        <v>9</v>
      </c>
      <c r="F59" s="30" t="s">
        <v>655</v>
      </c>
      <c r="G59" s="72">
        <v>1950</v>
      </c>
      <c r="H59" s="28">
        <v>56.18</v>
      </c>
      <c r="I59" s="43">
        <v>4</v>
      </c>
    </row>
    <row r="60" spans="1:9" ht="15">
      <c r="A60" s="28">
        <v>57</v>
      </c>
      <c r="B60" s="28" t="s">
        <v>661</v>
      </c>
      <c r="C60" s="28" t="s">
        <v>662</v>
      </c>
      <c r="D60" s="28">
        <v>182</v>
      </c>
      <c r="E60" s="28" t="s">
        <v>51</v>
      </c>
      <c r="F60" s="28" t="s">
        <v>657</v>
      </c>
      <c r="G60" s="47">
        <v>1967</v>
      </c>
      <c r="H60" s="28">
        <v>56.52</v>
      </c>
      <c r="I60" s="43">
        <v>3</v>
      </c>
    </row>
    <row r="61" spans="1:9" ht="15">
      <c r="A61" s="28">
        <v>58</v>
      </c>
      <c r="B61" s="28" t="s">
        <v>496</v>
      </c>
      <c r="C61" s="28" t="s">
        <v>656</v>
      </c>
      <c r="D61" s="28">
        <v>179</v>
      </c>
      <c r="E61" s="28" t="s">
        <v>51</v>
      </c>
      <c r="F61" s="28" t="s">
        <v>657</v>
      </c>
      <c r="G61" s="47">
        <v>1975</v>
      </c>
      <c r="H61" s="28" t="s">
        <v>649</v>
      </c>
      <c r="I61" s="43">
        <v>2</v>
      </c>
    </row>
    <row r="62" spans="1:9" ht="15">
      <c r="A62" s="28">
        <v>59</v>
      </c>
      <c r="B62" s="28" t="s">
        <v>32</v>
      </c>
      <c r="C62" s="28" t="s">
        <v>60</v>
      </c>
      <c r="D62" s="28">
        <v>63</v>
      </c>
      <c r="E62" s="28" t="s">
        <v>9</v>
      </c>
      <c r="F62" s="28" t="s">
        <v>10</v>
      </c>
      <c r="G62" s="47">
        <v>1953</v>
      </c>
      <c r="H62" s="28" t="s">
        <v>649</v>
      </c>
      <c r="I62" s="43">
        <v>1</v>
      </c>
    </row>
    <row r="63" spans="1:9" ht="15">
      <c r="A63" s="28"/>
      <c r="B63" s="28"/>
      <c r="C63" s="43"/>
      <c r="D63" s="28"/>
      <c r="E63" s="43"/>
      <c r="F63" s="43"/>
      <c r="G63" s="28"/>
      <c r="H63" s="28"/>
      <c r="I63" s="43"/>
    </row>
  </sheetData>
  <sheetProtection/>
  <mergeCells count="1">
    <mergeCell ref="A1:H1"/>
  </mergeCells>
  <printOptions/>
  <pageMargins left="0.2362204724409449" right="0.2362204724409449" top="0.15748031496062992" bottom="0.15748031496062992" header="0.15748031496062992" footer="0.1574803149606299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V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3" max="3" width="10.7109375" style="0" customWidth="1"/>
    <col min="4" max="5" width="3.421875" style="0" customWidth="1"/>
    <col min="6" max="6" width="22.140625" style="0" customWidth="1"/>
    <col min="7" max="7" width="4.8515625" style="0" customWidth="1"/>
    <col min="8" max="8" width="3.8515625" style="0" customWidth="1"/>
    <col min="9" max="9" width="3.7109375" style="0" customWidth="1"/>
    <col min="10" max="10" width="3.8515625" style="0" customWidth="1"/>
    <col min="11" max="11" width="3.7109375" style="0" customWidth="1"/>
    <col min="12" max="12" width="4.140625" style="0" customWidth="1"/>
    <col min="13" max="13" width="4.00390625" style="0" customWidth="1"/>
    <col min="14" max="15" width="4.140625" style="0" customWidth="1"/>
    <col min="16" max="16" width="4.421875" style="0" customWidth="1"/>
    <col min="17" max="17" width="4.28125" style="0" customWidth="1"/>
    <col min="18" max="18" width="4.140625" style="0" customWidth="1"/>
    <col min="19" max="19" width="4.28125" style="0" customWidth="1"/>
    <col min="20" max="20" width="4.00390625" style="0" customWidth="1"/>
    <col min="21" max="21" width="3.57421875" style="0" customWidth="1"/>
  </cols>
  <sheetData>
    <row r="2" spans="2:10" ht="15">
      <c r="B2" s="172" t="s">
        <v>116</v>
      </c>
      <c r="C2" s="172"/>
      <c r="D2" s="172"/>
      <c r="E2" s="172"/>
      <c r="F2" s="172"/>
      <c r="G2" s="172"/>
      <c r="H2" s="172"/>
      <c r="I2" s="172"/>
      <c r="J2" s="172"/>
    </row>
    <row r="3" spans="1:22" ht="62.25">
      <c r="A3" s="9" t="s">
        <v>0</v>
      </c>
      <c r="B3" s="10" t="s">
        <v>1</v>
      </c>
      <c r="C3" s="10" t="s">
        <v>2</v>
      </c>
      <c r="D3" s="9" t="s">
        <v>3</v>
      </c>
      <c r="E3" s="9" t="s">
        <v>4</v>
      </c>
      <c r="F3" s="10" t="s">
        <v>5</v>
      </c>
      <c r="G3" s="9" t="s">
        <v>6</v>
      </c>
      <c r="H3" s="25" t="s">
        <v>399</v>
      </c>
      <c r="I3" s="9" t="s">
        <v>67</v>
      </c>
      <c r="J3" s="9" t="s">
        <v>68</v>
      </c>
      <c r="K3" s="9" t="s">
        <v>69</v>
      </c>
      <c r="L3" s="9" t="s">
        <v>70</v>
      </c>
      <c r="M3" s="9" t="s">
        <v>71</v>
      </c>
      <c r="N3" s="9" t="s">
        <v>72</v>
      </c>
      <c r="O3" s="2" t="s">
        <v>73</v>
      </c>
      <c r="P3" s="2" t="s">
        <v>74</v>
      </c>
      <c r="Q3" s="9" t="s">
        <v>75</v>
      </c>
      <c r="R3" s="9" t="s">
        <v>76</v>
      </c>
      <c r="S3" s="9" t="s">
        <v>77</v>
      </c>
      <c r="T3" s="9" t="s">
        <v>78</v>
      </c>
      <c r="U3" s="9" t="s">
        <v>79</v>
      </c>
      <c r="V3" s="17" t="s">
        <v>80</v>
      </c>
    </row>
    <row r="4" spans="1:22" ht="15">
      <c r="A4" s="3">
        <v>1</v>
      </c>
      <c r="B4" s="39" t="s">
        <v>43</v>
      </c>
      <c r="C4" s="39" t="s">
        <v>359</v>
      </c>
      <c r="D4" s="42">
        <v>28</v>
      </c>
      <c r="E4" s="43" t="s">
        <v>9</v>
      </c>
      <c r="F4" s="43" t="s">
        <v>50</v>
      </c>
      <c r="G4" s="70">
        <v>1947</v>
      </c>
      <c r="H4" s="144"/>
      <c r="I4" s="162">
        <v>8</v>
      </c>
      <c r="J4" s="143"/>
      <c r="K4" s="149">
        <v>42</v>
      </c>
      <c r="L4" s="149">
        <v>27</v>
      </c>
      <c r="M4" s="149">
        <v>31</v>
      </c>
      <c r="N4" s="149">
        <v>41</v>
      </c>
      <c r="O4" s="149">
        <v>32</v>
      </c>
      <c r="P4" s="149">
        <v>26</v>
      </c>
      <c r="Q4" s="149">
        <v>40</v>
      </c>
      <c r="R4" s="149">
        <v>32</v>
      </c>
      <c r="S4" s="149"/>
      <c r="T4" s="149"/>
      <c r="U4" s="149"/>
      <c r="V4" s="52">
        <v>271</v>
      </c>
    </row>
    <row r="5" spans="1:22" ht="15">
      <c r="A5" s="3">
        <v>2</v>
      </c>
      <c r="B5" s="43" t="s">
        <v>86</v>
      </c>
      <c r="C5" s="43" t="s">
        <v>237</v>
      </c>
      <c r="D5" s="28">
        <v>43</v>
      </c>
      <c r="E5" s="43" t="s">
        <v>9</v>
      </c>
      <c r="F5" s="43" t="s">
        <v>238</v>
      </c>
      <c r="G5" s="47">
        <v>1951</v>
      </c>
      <c r="H5" s="143"/>
      <c r="I5" s="161">
        <v>6</v>
      </c>
      <c r="J5" s="143">
        <v>23</v>
      </c>
      <c r="K5" s="148">
        <v>46</v>
      </c>
      <c r="L5" s="148">
        <v>28</v>
      </c>
      <c r="M5" s="148">
        <v>16</v>
      </c>
      <c r="N5" s="148"/>
      <c r="O5" s="148">
        <v>18</v>
      </c>
      <c r="P5" s="148"/>
      <c r="Q5" s="148"/>
      <c r="R5" s="148">
        <v>20</v>
      </c>
      <c r="S5" s="148"/>
      <c r="T5" s="148"/>
      <c r="U5" s="148"/>
      <c r="V5" s="18">
        <v>151</v>
      </c>
    </row>
    <row r="6" spans="1:22" ht="15">
      <c r="A6" s="3">
        <v>3</v>
      </c>
      <c r="B6" s="42" t="s">
        <v>43</v>
      </c>
      <c r="C6" s="30" t="s">
        <v>52</v>
      </c>
      <c r="D6" s="30">
        <v>42</v>
      </c>
      <c r="E6" s="30" t="s">
        <v>9</v>
      </c>
      <c r="F6" s="30" t="s">
        <v>31</v>
      </c>
      <c r="G6" s="72">
        <v>1943</v>
      </c>
      <c r="H6" s="146"/>
      <c r="I6" s="161">
        <v>9</v>
      </c>
      <c r="J6" s="143">
        <v>13</v>
      </c>
      <c r="K6" s="149">
        <v>27</v>
      </c>
      <c r="L6" s="149">
        <v>15</v>
      </c>
      <c r="M6" s="149">
        <v>14</v>
      </c>
      <c r="N6" s="149">
        <v>24</v>
      </c>
      <c r="O6" s="149">
        <v>13</v>
      </c>
      <c r="P6" s="149">
        <v>12</v>
      </c>
      <c r="Q6" s="149">
        <v>18</v>
      </c>
      <c r="R6" s="149">
        <v>14</v>
      </c>
      <c r="S6" s="149"/>
      <c r="T6" s="149"/>
      <c r="U6" s="149"/>
      <c r="V6" s="18">
        <v>150</v>
      </c>
    </row>
    <row r="7" spans="1:22" ht="15">
      <c r="A7" s="8">
        <v>4</v>
      </c>
      <c r="B7" s="28" t="s">
        <v>345</v>
      </c>
      <c r="C7" s="28" t="s">
        <v>346</v>
      </c>
      <c r="D7" s="28">
        <v>73</v>
      </c>
      <c r="E7" s="28" t="s">
        <v>9</v>
      </c>
      <c r="F7" s="28" t="s">
        <v>227</v>
      </c>
      <c r="G7" s="47">
        <v>1951</v>
      </c>
      <c r="H7" s="143"/>
      <c r="I7" s="166">
        <v>3</v>
      </c>
      <c r="J7" s="143">
        <v>26</v>
      </c>
      <c r="K7" s="147"/>
      <c r="L7" s="143">
        <v>17</v>
      </c>
      <c r="M7" s="143">
        <v>13</v>
      </c>
      <c r="N7" s="143"/>
      <c r="O7" s="143"/>
      <c r="P7" s="143"/>
      <c r="Q7" s="143"/>
      <c r="R7" s="143"/>
      <c r="S7" s="143"/>
      <c r="T7" s="143"/>
      <c r="U7" s="143"/>
      <c r="V7" s="33">
        <v>56</v>
      </c>
    </row>
    <row r="8" spans="1:22" ht="15">
      <c r="A8" s="8">
        <v>5</v>
      </c>
      <c r="B8" s="28" t="s">
        <v>26</v>
      </c>
      <c r="C8" s="39" t="s">
        <v>641</v>
      </c>
      <c r="D8" s="28">
        <v>151</v>
      </c>
      <c r="E8" s="39" t="s">
        <v>9</v>
      </c>
      <c r="F8" s="39" t="s">
        <v>605</v>
      </c>
      <c r="G8" s="28">
        <v>1950</v>
      </c>
      <c r="H8" s="143"/>
      <c r="I8" s="166">
        <v>1</v>
      </c>
      <c r="J8" s="143"/>
      <c r="K8" s="143"/>
      <c r="L8" s="143"/>
      <c r="M8" s="143"/>
      <c r="N8" s="143"/>
      <c r="O8" s="143"/>
      <c r="P8" s="143"/>
      <c r="Q8" s="143">
        <v>45</v>
      </c>
      <c r="R8" s="143"/>
      <c r="S8" s="143"/>
      <c r="T8" s="143"/>
      <c r="U8" s="143"/>
      <c r="V8" s="33">
        <v>45</v>
      </c>
    </row>
    <row r="9" spans="1:22" ht="15">
      <c r="A9" s="3">
        <v>6</v>
      </c>
      <c r="B9" s="28" t="s">
        <v>44</v>
      </c>
      <c r="C9" s="43" t="s">
        <v>639</v>
      </c>
      <c r="D9" s="28">
        <v>32</v>
      </c>
      <c r="E9" s="43" t="s">
        <v>9</v>
      </c>
      <c r="F9" s="19" t="s">
        <v>640</v>
      </c>
      <c r="G9" s="28">
        <v>1949</v>
      </c>
      <c r="H9" s="143"/>
      <c r="I9" s="166">
        <v>1</v>
      </c>
      <c r="J9" s="143"/>
      <c r="K9" s="143"/>
      <c r="L9" s="143"/>
      <c r="M9" s="143"/>
      <c r="N9" s="143"/>
      <c r="O9" s="143"/>
      <c r="P9" s="143"/>
      <c r="Q9" s="143">
        <v>31</v>
      </c>
      <c r="R9" s="143"/>
      <c r="S9" s="143"/>
      <c r="T9" s="143"/>
      <c r="U9" s="143"/>
      <c r="V9" s="33">
        <v>31</v>
      </c>
    </row>
    <row r="10" spans="1:22" ht="15">
      <c r="A10" s="8">
        <v>7</v>
      </c>
      <c r="B10" s="3" t="s">
        <v>58</v>
      </c>
      <c r="C10" s="3" t="s">
        <v>59</v>
      </c>
      <c r="D10" s="3">
        <v>54</v>
      </c>
      <c r="E10" s="3" t="s">
        <v>9</v>
      </c>
      <c r="F10" s="3" t="s">
        <v>31</v>
      </c>
      <c r="G10" s="5">
        <v>1950</v>
      </c>
      <c r="H10" s="146"/>
      <c r="I10" s="166">
        <v>1</v>
      </c>
      <c r="J10" s="143">
        <v>7</v>
      </c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33">
        <v>7</v>
      </c>
    </row>
    <row r="11" spans="1:22" ht="15">
      <c r="A11" s="8">
        <v>8</v>
      </c>
      <c r="B11" s="28" t="s">
        <v>96</v>
      </c>
      <c r="C11" s="42" t="s">
        <v>599</v>
      </c>
      <c r="D11" s="28">
        <v>139</v>
      </c>
      <c r="E11" s="42" t="s">
        <v>9</v>
      </c>
      <c r="F11" s="42" t="s">
        <v>31</v>
      </c>
      <c r="G11" s="47">
        <v>1951</v>
      </c>
      <c r="H11" s="143"/>
      <c r="I11" s="166">
        <v>1</v>
      </c>
      <c r="J11" s="143"/>
      <c r="K11" s="143"/>
      <c r="L11" s="143"/>
      <c r="M11" s="143"/>
      <c r="N11" s="143"/>
      <c r="O11" s="143"/>
      <c r="P11" s="143">
        <v>6</v>
      </c>
      <c r="Q11" s="143"/>
      <c r="R11" s="143"/>
      <c r="S11" s="143"/>
      <c r="T11" s="143"/>
      <c r="U11" s="143"/>
      <c r="V11" s="33">
        <v>6</v>
      </c>
    </row>
    <row r="12" spans="1:22" ht="15">
      <c r="A12" s="3">
        <v>9</v>
      </c>
      <c r="B12" s="35" t="s">
        <v>56</v>
      </c>
      <c r="C12" s="35" t="s">
        <v>57</v>
      </c>
      <c r="D12" s="35">
        <v>88</v>
      </c>
      <c r="E12" s="35" t="s">
        <v>9</v>
      </c>
      <c r="F12" s="35" t="s">
        <v>31</v>
      </c>
      <c r="G12" s="35">
        <v>1949</v>
      </c>
      <c r="H12" s="154"/>
      <c r="I12" s="168">
        <v>2</v>
      </c>
      <c r="J12" s="154">
        <v>2</v>
      </c>
      <c r="K12" s="160"/>
      <c r="L12" s="160"/>
      <c r="M12" s="160"/>
      <c r="N12" s="160">
        <v>2</v>
      </c>
      <c r="O12" s="160"/>
      <c r="P12" s="160"/>
      <c r="Q12" s="160"/>
      <c r="R12" s="160"/>
      <c r="S12" s="160"/>
      <c r="T12" s="160"/>
      <c r="U12" s="160"/>
      <c r="V12" s="33">
        <v>4</v>
      </c>
    </row>
    <row r="13" spans="1:22" ht="15">
      <c r="A13" s="8">
        <v>10</v>
      </c>
      <c r="B13" s="28" t="s">
        <v>635</v>
      </c>
      <c r="C13" s="43" t="s">
        <v>636</v>
      </c>
      <c r="D13" s="28">
        <v>142</v>
      </c>
      <c r="E13" s="43" t="s">
        <v>9</v>
      </c>
      <c r="F13" s="43" t="s">
        <v>637</v>
      </c>
      <c r="G13" s="28">
        <v>1945</v>
      </c>
      <c r="H13" s="143"/>
      <c r="I13" s="146">
        <v>1</v>
      </c>
      <c r="J13" s="143"/>
      <c r="K13" s="143"/>
      <c r="L13" s="143"/>
      <c r="M13" s="143"/>
      <c r="N13" s="143"/>
      <c r="O13" s="143"/>
      <c r="P13" s="143"/>
      <c r="Q13" s="143">
        <v>4</v>
      </c>
      <c r="R13" s="143"/>
      <c r="S13" s="143"/>
      <c r="T13" s="143"/>
      <c r="U13" s="143"/>
      <c r="V13" s="33">
        <v>4</v>
      </c>
    </row>
    <row r="14" spans="1:22" ht="15">
      <c r="A14" s="8">
        <v>11</v>
      </c>
      <c r="B14" s="30" t="s">
        <v>654</v>
      </c>
      <c r="C14" s="30" t="s">
        <v>254</v>
      </c>
      <c r="D14" s="30">
        <v>178</v>
      </c>
      <c r="E14" s="30" t="s">
        <v>9</v>
      </c>
      <c r="F14" s="30" t="s">
        <v>655</v>
      </c>
      <c r="G14" s="30">
        <v>1950</v>
      </c>
      <c r="H14" s="143"/>
      <c r="I14" s="146">
        <v>1</v>
      </c>
      <c r="J14" s="143"/>
      <c r="K14" s="143"/>
      <c r="L14" s="143"/>
      <c r="M14" s="143"/>
      <c r="N14" s="143"/>
      <c r="O14" s="143"/>
      <c r="P14" s="143"/>
      <c r="Q14" s="143"/>
      <c r="R14" s="143">
        <v>4</v>
      </c>
      <c r="S14" s="143"/>
      <c r="T14" s="143"/>
      <c r="U14" s="143"/>
      <c r="V14" s="33">
        <v>4</v>
      </c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V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4" max="5" width="3.8515625" style="0" customWidth="1"/>
    <col min="6" max="6" width="21.00390625" style="0" customWidth="1"/>
    <col min="7" max="7" width="5.140625" style="0" customWidth="1"/>
    <col min="8" max="9" width="4.421875" style="0" customWidth="1"/>
    <col min="10" max="10" width="3.7109375" style="0" customWidth="1"/>
    <col min="11" max="11" width="4.140625" style="0" customWidth="1"/>
    <col min="12" max="12" width="4.8515625" style="0" customWidth="1"/>
    <col min="13" max="13" width="3.8515625" style="0" customWidth="1"/>
    <col min="14" max="14" width="3.57421875" style="0" customWidth="1"/>
    <col min="15" max="15" width="3.7109375" style="0" customWidth="1"/>
    <col min="16" max="17" width="4.140625" style="0" customWidth="1"/>
    <col min="18" max="18" width="4.28125" style="0" customWidth="1"/>
    <col min="19" max="19" width="3.7109375" style="0" customWidth="1"/>
    <col min="20" max="20" width="3.8515625" style="0" customWidth="1"/>
    <col min="21" max="21" width="3.7109375" style="0" customWidth="1"/>
  </cols>
  <sheetData>
    <row r="2" spans="2:10" ht="15">
      <c r="B2" s="172" t="s">
        <v>117</v>
      </c>
      <c r="C2" s="172"/>
      <c r="D2" s="172"/>
      <c r="E2" s="172"/>
      <c r="F2" s="172"/>
      <c r="G2" s="172"/>
      <c r="H2" s="172"/>
      <c r="I2" s="172"/>
      <c r="J2" s="172"/>
    </row>
    <row r="3" spans="1:22" ht="62.25">
      <c r="A3" s="25" t="s">
        <v>0</v>
      </c>
      <c r="B3" s="10" t="s">
        <v>1</v>
      </c>
      <c r="C3" s="10" t="s">
        <v>2</v>
      </c>
      <c r="D3" s="9" t="s">
        <v>3</v>
      </c>
      <c r="E3" s="9" t="s">
        <v>4</v>
      </c>
      <c r="F3" s="10" t="s">
        <v>5</v>
      </c>
      <c r="G3" s="9" t="s">
        <v>6</v>
      </c>
      <c r="H3" s="25" t="s">
        <v>399</v>
      </c>
      <c r="I3" s="9" t="s">
        <v>67</v>
      </c>
      <c r="J3" s="9" t="s">
        <v>68</v>
      </c>
      <c r="K3" s="9" t="s">
        <v>69</v>
      </c>
      <c r="L3" s="9" t="s">
        <v>70</v>
      </c>
      <c r="M3" s="9" t="s">
        <v>71</v>
      </c>
      <c r="N3" s="9" t="s">
        <v>72</v>
      </c>
      <c r="O3" s="2" t="s">
        <v>73</v>
      </c>
      <c r="P3" s="2" t="s">
        <v>74</v>
      </c>
      <c r="Q3" s="9" t="s">
        <v>75</v>
      </c>
      <c r="R3" s="9" t="s">
        <v>76</v>
      </c>
      <c r="S3" s="9" t="s">
        <v>77</v>
      </c>
      <c r="T3" s="9" t="s">
        <v>78</v>
      </c>
      <c r="U3" s="9" t="s">
        <v>79</v>
      </c>
      <c r="V3" s="17" t="s">
        <v>80</v>
      </c>
    </row>
    <row r="4" spans="1:22" ht="15">
      <c r="A4" s="30">
        <v>1</v>
      </c>
      <c r="B4" s="7" t="s">
        <v>96</v>
      </c>
      <c r="C4" s="7" t="s">
        <v>103</v>
      </c>
      <c r="D4" s="7">
        <v>60</v>
      </c>
      <c r="E4" s="7" t="s">
        <v>9</v>
      </c>
      <c r="F4" s="7" t="s">
        <v>10</v>
      </c>
      <c r="G4" s="29">
        <v>1937</v>
      </c>
      <c r="H4" s="28"/>
      <c r="I4" s="73">
        <v>5</v>
      </c>
      <c r="J4" s="28">
        <v>1</v>
      </c>
      <c r="K4" s="28">
        <v>1</v>
      </c>
      <c r="L4" s="28">
        <v>3</v>
      </c>
      <c r="M4" s="28">
        <v>2</v>
      </c>
      <c r="N4" s="28">
        <v>4</v>
      </c>
      <c r="O4" s="28"/>
      <c r="P4" s="28"/>
      <c r="Q4" s="28"/>
      <c r="R4" s="28"/>
      <c r="S4" s="28"/>
      <c r="T4" s="28"/>
      <c r="U4" s="28"/>
      <c r="V4" s="33">
        <v>11</v>
      </c>
    </row>
    <row r="5" spans="1:22" ht="15">
      <c r="A5" s="30">
        <v>2</v>
      </c>
      <c r="B5" s="28" t="s">
        <v>66</v>
      </c>
      <c r="C5" s="28" t="s">
        <v>405</v>
      </c>
      <c r="D5" s="28">
        <v>120</v>
      </c>
      <c r="E5" s="28" t="s">
        <v>9</v>
      </c>
      <c r="F5" s="28" t="s">
        <v>406</v>
      </c>
      <c r="G5" s="47">
        <v>1937</v>
      </c>
      <c r="H5" s="43"/>
      <c r="I5" s="73">
        <v>2</v>
      </c>
      <c r="J5" s="28"/>
      <c r="K5" s="28"/>
      <c r="L5" s="28">
        <v>1</v>
      </c>
      <c r="M5" s="28"/>
      <c r="N5" s="28">
        <v>1</v>
      </c>
      <c r="O5" s="28"/>
      <c r="P5" s="28"/>
      <c r="Q5" s="28"/>
      <c r="R5" s="28"/>
      <c r="S5" s="28"/>
      <c r="T5" s="28"/>
      <c r="U5" s="28"/>
      <c r="V5" s="33">
        <v>2</v>
      </c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00390625" style="0" customWidth="1"/>
    <col min="4" max="5" width="4.28125" style="0" customWidth="1"/>
    <col min="6" max="6" width="20.00390625" style="0" customWidth="1"/>
    <col min="7" max="7" width="5.00390625" style="0" customWidth="1"/>
    <col min="8" max="8" width="3.8515625" style="0" customWidth="1"/>
    <col min="9" max="11" width="4.00390625" style="0" customWidth="1"/>
    <col min="12" max="12" width="3.8515625" style="0" customWidth="1"/>
    <col min="13" max="14" width="4.140625" style="0" customWidth="1"/>
    <col min="15" max="16" width="3.7109375" style="0" customWidth="1"/>
    <col min="17" max="17" width="3.8515625" style="0" customWidth="1"/>
    <col min="18" max="19" width="4.421875" style="0" customWidth="1"/>
    <col min="20" max="20" width="3.8515625" style="0" customWidth="1"/>
    <col min="21" max="21" width="3.7109375" style="0" customWidth="1"/>
  </cols>
  <sheetData>
    <row r="1" ht="15">
      <c r="B1" s="21"/>
    </row>
    <row r="2" spans="2:10" ht="15">
      <c r="B2" s="172" t="s">
        <v>118</v>
      </c>
      <c r="C2" s="172"/>
      <c r="D2" s="172"/>
      <c r="E2" s="172"/>
      <c r="F2" s="172"/>
      <c r="G2" s="172"/>
      <c r="H2" s="172"/>
      <c r="I2" s="172"/>
      <c r="J2" s="172"/>
    </row>
    <row r="3" spans="1:22" ht="62.25">
      <c r="A3" s="9" t="s">
        <v>0</v>
      </c>
      <c r="B3" s="10" t="s">
        <v>1</v>
      </c>
      <c r="C3" s="10" t="s">
        <v>2</v>
      </c>
      <c r="D3" s="9" t="s">
        <v>3</v>
      </c>
      <c r="E3" s="9" t="s">
        <v>4</v>
      </c>
      <c r="F3" s="10" t="s">
        <v>5</v>
      </c>
      <c r="G3" s="9" t="s">
        <v>6</v>
      </c>
      <c r="H3" s="25" t="s">
        <v>399</v>
      </c>
      <c r="I3" s="9" t="s">
        <v>67</v>
      </c>
      <c r="J3" s="9" t="s">
        <v>68</v>
      </c>
      <c r="K3" s="9" t="s">
        <v>69</v>
      </c>
      <c r="L3" s="9" t="s">
        <v>70</v>
      </c>
      <c r="M3" s="9" t="s">
        <v>71</v>
      </c>
      <c r="N3" s="9" t="s">
        <v>72</v>
      </c>
      <c r="O3" s="2" t="s">
        <v>73</v>
      </c>
      <c r="P3" s="2" t="s">
        <v>74</v>
      </c>
      <c r="Q3" s="9" t="s">
        <v>75</v>
      </c>
      <c r="R3" s="9" t="s">
        <v>76</v>
      </c>
      <c r="S3" s="9" t="s">
        <v>77</v>
      </c>
      <c r="T3" s="9" t="s">
        <v>78</v>
      </c>
      <c r="U3" s="9" t="s">
        <v>79</v>
      </c>
      <c r="V3" s="17" t="s">
        <v>80</v>
      </c>
    </row>
    <row r="4" spans="1:22" ht="15">
      <c r="A4" s="3" t="s">
        <v>7</v>
      </c>
      <c r="B4" s="7" t="s">
        <v>81</v>
      </c>
      <c r="C4" s="7" t="s">
        <v>82</v>
      </c>
      <c r="D4" s="7">
        <v>35</v>
      </c>
      <c r="E4" s="7" t="s">
        <v>51</v>
      </c>
      <c r="F4" s="7" t="s">
        <v>31</v>
      </c>
      <c r="G4" s="29">
        <v>1981</v>
      </c>
      <c r="H4" s="143"/>
      <c r="I4" s="161">
        <v>6</v>
      </c>
      <c r="J4" s="143">
        <v>52</v>
      </c>
      <c r="K4" s="149">
        <v>43</v>
      </c>
      <c r="L4" s="149">
        <v>50</v>
      </c>
      <c r="M4" s="149">
        <v>45</v>
      </c>
      <c r="N4" s="149"/>
      <c r="O4" s="149">
        <v>49</v>
      </c>
      <c r="P4" s="149">
        <v>46</v>
      </c>
      <c r="Q4" s="149"/>
      <c r="R4" s="149"/>
      <c r="S4" s="149"/>
      <c r="T4" s="149"/>
      <c r="U4" s="149"/>
      <c r="V4" s="18">
        <v>285</v>
      </c>
    </row>
    <row r="5" spans="1:22" ht="15">
      <c r="A5" s="3" t="s">
        <v>11</v>
      </c>
      <c r="B5" s="28" t="s">
        <v>189</v>
      </c>
      <c r="C5" s="28" t="s">
        <v>244</v>
      </c>
      <c r="D5" s="28">
        <v>45</v>
      </c>
      <c r="E5" s="28" t="s">
        <v>51</v>
      </c>
      <c r="F5" s="28" t="s">
        <v>14</v>
      </c>
      <c r="G5" s="47">
        <v>1989</v>
      </c>
      <c r="H5" s="143" t="s">
        <v>400</v>
      </c>
      <c r="I5" s="161">
        <v>6</v>
      </c>
      <c r="J5" s="143">
        <v>32</v>
      </c>
      <c r="K5" s="149"/>
      <c r="L5" s="149"/>
      <c r="M5" s="149"/>
      <c r="N5" s="149">
        <v>28</v>
      </c>
      <c r="O5" s="149">
        <v>20</v>
      </c>
      <c r="P5" s="149">
        <v>11</v>
      </c>
      <c r="Q5" s="149">
        <v>33</v>
      </c>
      <c r="R5" s="149">
        <v>28</v>
      </c>
      <c r="S5" s="149"/>
      <c r="T5" s="149"/>
      <c r="U5" s="149"/>
      <c r="V5" s="18">
        <v>152</v>
      </c>
    </row>
    <row r="6" spans="1:22" ht="15">
      <c r="A6" s="3" t="s">
        <v>15</v>
      </c>
      <c r="B6" s="28" t="s">
        <v>89</v>
      </c>
      <c r="C6" s="43" t="s">
        <v>90</v>
      </c>
      <c r="D6" s="28">
        <v>113</v>
      </c>
      <c r="E6" s="43" t="s">
        <v>51</v>
      </c>
      <c r="F6" s="43" t="s">
        <v>227</v>
      </c>
      <c r="G6" s="47">
        <v>1965</v>
      </c>
      <c r="H6" s="143"/>
      <c r="I6" s="165">
        <v>2</v>
      </c>
      <c r="J6" s="143"/>
      <c r="K6" s="143">
        <v>44</v>
      </c>
      <c r="L6" s="143"/>
      <c r="M6" s="143"/>
      <c r="N6" s="143">
        <v>42</v>
      </c>
      <c r="O6" s="143"/>
      <c r="P6" s="143"/>
      <c r="Q6" s="143"/>
      <c r="R6" s="143"/>
      <c r="S6" s="143"/>
      <c r="T6" s="143"/>
      <c r="U6" s="143"/>
      <c r="V6" s="55">
        <v>86</v>
      </c>
    </row>
    <row r="7" spans="1:22" ht="15">
      <c r="A7" s="3" t="s">
        <v>18</v>
      </c>
      <c r="B7" s="28" t="s">
        <v>91</v>
      </c>
      <c r="C7" s="28" t="s">
        <v>92</v>
      </c>
      <c r="D7" s="28">
        <v>82</v>
      </c>
      <c r="E7" s="28" t="s">
        <v>51</v>
      </c>
      <c r="F7" s="28" t="s">
        <v>17</v>
      </c>
      <c r="G7" s="47">
        <v>1969</v>
      </c>
      <c r="H7" s="143"/>
      <c r="I7" s="166">
        <v>3</v>
      </c>
      <c r="J7" s="143">
        <v>28</v>
      </c>
      <c r="K7" s="147">
        <v>34</v>
      </c>
      <c r="L7" s="147"/>
      <c r="M7" s="147"/>
      <c r="N7" s="147">
        <v>18</v>
      </c>
      <c r="O7" s="147"/>
      <c r="P7" s="147"/>
      <c r="Q7" s="147"/>
      <c r="R7" s="147"/>
      <c r="S7" s="147"/>
      <c r="T7" s="147"/>
      <c r="U7" s="147"/>
      <c r="V7" s="33">
        <v>80</v>
      </c>
    </row>
    <row r="8" spans="1:22" ht="15">
      <c r="A8" s="3" t="s">
        <v>21</v>
      </c>
      <c r="B8" s="28" t="s">
        <v>500</v>
      </c>
      <c r="C8" s="43" t="s">
        <v>610</v>
      </c>
      <c r="D8" s="28">
        <v>157</v>
      </c>
      <c r="E8" s="43" t="s">
        <v>51</v>
      </c>
      <c r="F8" s="43" t="s">
        <v>17</v>
      </c>
      <c r="G8" s="47">
        <v>1989</v>
      </c>
      <c r="H8" s="143"/>
      <c r="I8" s="166">
        <v>1</v>
      </c>
      <c r="J8" s="143"/>
      <c r="K8" s="143"/>
      <c r="L8" s="143"/>
      <c r="M8" s="143"/>
      <c r="N8" s="143"/>
      <c r="O8" s="143"/>
      <c r="P8" s="143"/>
      <c r="Q8" s="143">
        <v>80</v>
      </c>
      <c r="R8" s="143"/>
      <c r="S8" s="143"/>
      <c r="T8" s="143"/>
      <c r="U8" s="143"/>
      <c r="V8" s="33">
        <v>80</v>
      </c>
    </row>
    <row r="9" spans="1:22" ht="15">
      <c r="A9" s="3" t="s">
        <v>396</v>
      </c>
      <c r="B9" s="7" t="s">
        <v>351</v>
      </c>
      <c r="C9" s="7" t="s">
        <v>352</v>
      </c>
      <c r="D9" s="7">
        <v>80</v>
      </c>
      <c r="E9" s="7" t="s">
        <v>51</v>
      </c>
      <c r="F9" s="7" t="s">
        <v>31</v>
      </c>
      <c r="G9" s="29">
        <v>1986</v>
      </c>
      <c r="H9" s="143"/>
      <c r="I9" s="166">
        <v>7</v>
      </c>
      <c r="J9" s="143">
        <v>8</v>
      </c>
      <c r="K9" s="143"/>
      <c r="L9" s="143"/>
      <c r="M9" s="143">
        <v>7</v>
      </c>
      <c r="N9" s="143">
        <v>15</v>
      </c>
      <c r="O9" s="143">
        <v>6</v>
      </c>
      <c r="P9" s="143">
        <v>5</v>
      </c>
      <c r="Q9" s="143">
        <v>8</v>
      </c>
      <c r="R9" s="143">
        <v>9</v>
      </c>
      <c r="S9" s="143"/>
      <c r="T9" s="143"/>
      <c r="U9" s="143"/>
      <c r="V9" s="33">
        <v>58</v>
      </c>
    </row>
    <row r="10" spans="1:22" ht="15">
      <c r="A10" s="3" t="s">
        <v>397</v>
      </c>
      <c r="B10" s="28" t="s">
        <v>365</v>
      </c>
      <c r="C10" s="43" t="s">
        <v>366</v>
      </c>
      <c r="D10" s="28">
        <v>95</v>
      </c>
      <c r="E10" s="43" t="s">
        <v>51</v>
      </c>
      <c r="F10" s="43" t="s">
        <v>10</v>
      </c>
      <c r="G10" s="28">
        <v>1959</v>
      </c>
      <c r="H10" s="143"/>
      <c r="I10" s="165">
        <v>4</v>
      </c>
      <c r="J10" s="143"/>
      <c r="K10" s="143">
        <v>12</v>
      </c>
      <c r="L10" s="143"/>
      <c r="M10" s="143">
        <v>8</v>
      </c>
      <c r="N10" s="143">
        <v>17</v>
      </c>
      <c r="O10" s="143"/>
      <c r="P10" s="143"/>
      <c r="Q10" s="143">
        <v>14</v>
      </c>
      <c r="R10" s="143"/>
      <c r="S10" s="143"/>
      <c r="T10" s="143"/>
      <c r="U10" s="143"/>
      <c r="V10" s="55">
        <v>51</v>
      </c>
    </row>
    <row r="11" spans="1:22" ht="15">
      <c r="A11" s="3" t="s">
        <v>398</v>
      </c>
      <c r="B11" s="28" t="s">
        <v>189</v>
      </c>
      <c r="C11" s="43" t="s">
        <v>378</v>
      </c>
      <c r="D11" s="28">
        <v>106</v>
      </c>
      <c r="E11" s="43" t="s">
        <v>51</v>
      </c>
      <c r="F11" s="43" t="s">
        <v>379</v>
      </c>
      <c r="G11" s="28">
        <v>1992</v>
      </c>
      <c r="H11" s="143"/>
      <c r="I11" s="165">
        <v>1</v>
      </c>
      <c r="J11" s="143"/>
      <c r="K11" s="143">
        <v>37</v>
      </c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55">
        <v>37</v>
      </c>
    </row>
    <row r="12" spans="1:22" ht="15">
      <c r="A12" s="3" t="s">
        <v>408</v>
      </c>
      <c r="B12" s="28" t="s">
        <v>143</v>
      </c>
      <c r="C12" s="39" t="s">
        <v>597</v>
      </c>
      <c r="D12" s="28">
        <v>141</v>
      </c>
      <c r="E12" s="39" t="s">
        <v>51</v>
      </c>
      <c r="F12" s="39" t="s">
        <v>31</v>
      </c>
      <c r="G12" s="47">
        <v>1992</v>
      </c>
      <c r="H12" s="143"/>
      <c r="I12" s="166">
        <v>1</v>
      </c>
      <c r="J12" s="143"/>
      <c r="K12" s="143"/>
      <c r="L12" s="143"/>
      <c r="M12" s="143"/>
      <c r="N12" s="143"/>
      <c r="O12" s="143"/>
      <c r="P12" s="143">
        <v>34</v>
      </c>
      <c r="Q12" s="143"/>
      <c r="R12" s="143"/>
      <c r="S12" s="143"/>
      <c r="T12" s="143"/>
      <c r="U12" s="143"/>
      <c r="V12" s="33">
        <v>34</v>
      </c>
    </row>
    <row r="13" spans="1:22" ht="15">
      <c r="A13" s="3" t="s">
        <v>409</v>
      </c>
      <c r="B13" s="28" t="s">
        <v>61</v>
      </c>
      <c r="C13" s="28" t="s">
        <v>36</v>
      </c>
      <c r="D13" s="28">
        <v>56</v>
      </c>
      <c r="E13" s="28" t="s">
        <v>51</v>
      </c>
      <c r="F13" s="28" t="s">
        <v>10</v>
      </c>
      <c r="G13" s="28">
        <v>1961</v>
      </c>
      <c r="H13" s="143"/>
      <c r="I13" s="166">
        <v>5</v>
      </c>
      <c r="J13" s="143">
        <v>4</v>
      </c>
      <c r="K13" s="143">
        <v>3</v>
      </c>
      <c r="L13" s="143"/>
      <c r="M13" s="143">
        <v>5</v>
      </c>
      <c r="N13" s="143">
        <v>12</v>
      </c>
      <c r="O13" s="143"/>
      <c r="P13" s="143"/>
      <c r="Q13" s="143">
        <v>4</v>
      </c>
      <c r="R13" s="143"/>
      <c r="S13" s="143"/>
      <c r="T13" s="143"/>
      <c r="U13" s="143"/>
      <c r="V13" s="33">
        <v>28</v>
      </c>
    </row>
    <row r="14" spans="1:22" ht="15">
      <c r="A14" s="3" t="s">
        <v>410</v>
      </c>
      <c r="B14" s="28" t="s">
        <v>247</v>
      </c>
      <c r="C14" s="43" t="s">
        <v>626</v>
      </c>
      <c r="D14" s="28">
        <v>167</v>
      </c>
      <c r="E14" s="43" t="s">
        <v>51</v>
      </c>
      <c r="F14" s="43" t="s">
        <v>31</v>
      </c>
      <c r="G14" s="28">
        <v>1978</v>
      </c>
      <c r="H14" s="143"/>
      <c r="I14" s="166">
        <v>1</v>
      </c>
      <c r="J14" s="143"/>
      <c r="K14" s="143"/>
      <c r="L14" s="143"/>
      <c r="M14" s="143"/>
      <c r="N14" s="143"/>
      <c r="O14" s="143"/>
      <c r="P14" s="143"/>
      <c r="Q14" s="143">
        <v>21</v>
      </c>
      <c r="R14" s="143"/>
      <c r="S14" s="143"/>
      <c r="T14" s="143"/>
      <c r="U14" s="143"/>
      <c r="V14" s="33">
        <v>21</v>
      </c>
    </row>
    <row r="15" spans="1:22" ht="15">
      <c r="A15" s="3" t="s">
        <v>602</v>
      </c>
      <c r="B15" s="28" t="s">
        <v>630</v>
      </c>
      <c r="C15" s="43" t="s">
        <v>631</v>
      </c>
      <c r="D15" s="28">
        <v>172</v>
      </c>
      <c r="E15" s="43" t="s">
        <v>51</v>
      </c>
      <c r="F15" s="43" t="s">
        <v>31</v>
      </c>
      <c r="G15" s="47">
        <v>1988</v>
      </c>
      <c r="H15" s="143"/>
      <c r="I15" s="166">
        <v>1</v>
      </c>
      <c r="J15" s="143"/>
      <c r="K15" s="143"/>
      <c r="L15" s="143"/>
      <c r="M15" s="143"/>
      <c r="N15" s="143"/>
      <c r="O15" s="143"/>
      <c r="P15" s="143"/>
      <c r="Q15" s="143">
        <v>11</v>
      </c>
      <c r="R15" s="143"/>
      <c r="S15" s="143"/>
      <c r="T15" s="143"/>
      <c r="U15" s="143"/>
      <c r="V15" s="33">
        <v>11</v>
      </c>
    </row>
    <row r="16" spans="1:22" ht="15">
      <c r="A16" s="3" t="s">
        <v>603</v>
      </c>
      <c r="B16" s="28" t="s">
        <v>81</v>
      </c>
      <c r="C16" s="28" t="s">
        <v>407</v>
      </c>
      <c r="D16" s="28">
        <v>127</v>
      </c>
      <c r="E16" s="28" t="s">
        <v>51</v>
      </c>
      <c r="F16" s="28" t="s">
        <v>31</v>
      </c>
      <c r="G16" s="47">
        <v>1979</v>
      </c>
      <c r="H16" s="143"/>
      <c r="I16" s="166">
        <v>1</v>
      </c>
      <c r="J16" s="143"/>
      <c r="K16" s="143"/>
      <c r="L16" s="143">
        <v>8</v>
      </c>
      <c r="M16" s="143"/>
      <c r="N16" s="143"/>
      <c r="O16" s="143"/>
      <c r="P16" s="143"/>
      <c r="Q16" s="143"/>
      <c r="R16" s="143"/>
      <c r="S16" s="143"/>
      <c r="T16" s="143"/>
      <c r="U16" s="143"/>
      <c r="V16" s="33">
        <v>8</v>
      </c>
    </row>
    <row r="17" spans="1:22" ht="15">
      <c r="A17" s="3" t="s">
        <v>644</v>
      </c>
      <c r="B17" s="28" t="s">
        <v>189</v>
      </c>
      <c r="C17" s="28" t="s">
        <v>49</v>
      </c>
      <c r="D17" s="28">
        <v>121</v>
      </c>
      <c r="E17" s="28" t="s">
        <v>51</v>
      </c>
      <c r="F17" s="28" t="s">
        <v>50</v>
      </c>
      <c r="G17" s="47">
        <v>1982</v>
      </c>
      <c r="H17" s="143"/>
      <c r="I17" s="166">
        <v>2</v>
      </c>
      <c r="J17" s="143"/>
      <c r="K17" s="143"/>
      <c r="L17" s="143">
        <v>4</v>
      </c>
      <c r="M17" s="143">
        <v>3</v>
      </c>
      <c r="N17" s="143"/>
      <c r="O17" s="143"/>
      <c r="P17" s="143"/>
      <c r="Q17" s="143"/>
      <c r="R17" s="143"/>
      <c r="S17" s="143"/>
      <c r="T17" s="143"/>
      <c r="U17" s="143"/>
      <c r="V17" s="33">
        <v>7</v>
      </c>
    </row>
    <row r="18" spans="1:22" ht="15">
      <c r="A18" s="3" t="s">
        <v>645</v>
      </c>
      <c r="B18" s="28" t="s">
        <v>661</v>
      </c>
      <c r="C18" s="28" t="s">
        <v>662</v>
      </c>
      <c r="D18" s="28">
        <v>182</v>
      </c>
      <c r="E18" s="28" t="s">
        <v>51</v>
      </c>
      <c r="F18" s="28" t="s">
        <v>657</v>
      </c>
      <c r="G18" s="28">
        <v>1967</v>
      </c>
      <c r="H18" s="143"/>
      <c r="I18" s="146">
        <v>1</v>
      </c>
      <c r="J18" s="143"/>
      <c r="K18" s="143"/>
      <c r="L18" s="143"/>
      <c r="M18" s="143"/>
      <c r="N18" s="143"/>
      <c r="O18" s="143"/>
      <c r="P18" s="143"/>
      <c r="Q18" s="143"/>
      <c r="R18" s="143">
        <v>3</v>
      </c>
      <c r="S18" s="143"/>
      <c r="T18" s="143"/>
      <c r="U18" s="143"/>
      <c r="V18" s="33">
        <v>3</v>
      </c>
    </row>
    <row r="19" spans="1:22" ht="15">
      <c r="A19" s="3" t="s">
        <v>646</v>
      </c>
      <c r="B19" s="28" t="s">
        <v>215</v>
      </c>
      <c r="C19" s="28" t="s">
        <v>49</v>
      </c>
      <c r="D19" s="28">
        <v>122</v>
      </c>
      <c r="E19" s="28" t="s">
        <v>51</v>
      </c>
      <c r="F19" s="28" t="s">
        <v>50</v>
      </c>
      <c r="G19" s="28">
        <v>1982</v>
      </c>
      <c r="H19" s="143"/>
      <c r="I19" s="146">
        <v>1</v>
      </c>
      <c r="J19" s="143"/>
      <c r="K19" s="143"/>
      <c r="L19" s="143">
        <v>2</v>
      </c>
      <c r="M19" s="143"/>
      <c r="N19" s="143"/>
      <c r="O19" s="143"/>
      <c r="P19" s="143"/>
      <c r="Q19" s="143"/>
      <c r="R19" s="143"/>
      <c r="S19" s="143"/>
      <c r="T19" s="143"/>
      <c r="U19" s="143"/>
      <c r="V19" s="33">
        <v>2</v>
      </c>
    </row>
    <row r="20" spans="1:22" ht="15">
      <c r="A20" s="3" t="s">
        <v>663</v>
      </c>
      <c r="B20" s="28" t="s">
        <v>496</v>
      </c>
      <c r="C20" s="28" t="s">
        <v>656</v>
      </c>
      <c r="D20" s="28">
        <v>179</v>
      </c>
      <c r="E20" s="28" t="s">
        <v>51</v>
      </c>
      <c r="F20" s="28" t="s">
        <v>657</v>
      </c>
      <c r="G20" s="28">
        <v>1975</v>
      </c>
      <c r="H20" s="143"/>
      <c r="I20" s="146">
        <v>1</v>
      </c>
      <c r="J20" s="143"/>
      <c r="K20" s="143"/>
      <c r="L20" s="143"/>
      <c r="M20" s="143"/>
      <c r="N20" s="143"/>
      <c r="O20" s="143"/>
      <c r="P20" s="143"/>
      <c r="Q20" s="143"/>
      <c r="R20" s="143">
        <v>2</v>
      </c>
      <c r="S20" s="143"/>
      <c r="T20" s="143"/>
      <c r="U20" s="143"/>
      <c r="V20" s="33">
        <v>2</v>
      </c>
    </row>
    <row r="21" spans="1:22" ht="15">
      <c r="A21" s="3" t="s">
        <v>664</v>
      </c>
      <c r="B21" s="28" t="s">
        <v>81</v>
      </c>
      <c r="C21" s="43" t="s">
        <v>600</v>
      </c>
      <c r="D21" s="28">
        <v>140</v>
      </c>
      <c r="E21" s="43" t="s">
        <v>51</v>
      </c>
      <c r="F21" s="43" t="s">
        <v>31</v>
      </c>
      <c r="G21" s="28">
        <v>1967</v>
      </c>
      <c r="H21" s="143"/>
      <c r="I21" s="146">
        <v>1</v>
      </c>
      <c r="J21" s="143"/>
      <c r="K21" s="143"/>
      <c r="L21" s="143"/>
      <c r="M21" s="143"/>
      <c r="N21" s="143"/>
      <c r="O21" s="143"/>
      <c r="P21" s="143">
        <v>1</v>
      </c>
      <c r="Q21" s="143"/>
      <c r="R21" s="143"/>
      <c r="S21" s="143"/>
      <c r="T21" s="143"/>
      <c r="U21" s="143"/>
      <c r="V21" s="33">
        <v>1</v>
      </c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V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0" customWidth="1"/>
    <col min="3" max="3" width="12.28125" style="0" customWidth="1"/>
    <col min="4" max="5" width="4.421875" style="0" customWidth="1"/>
    <col min="6" max="6" width="17.421875" style="0" customWidth="1"/>
    <col min="7" max="7" width="4.8515625" style="0" customWidth="1"/>
    <col min="8" max="8" width="4.00390625" style="0" customWidth="1"/>
    <col min="9" max="9" width="4.57421875" style="0" customWidth="1"/>
    <col min="10" max="10" width="3.8515625" style="0" customWidth="1"/>
    <col min="11" max="12" width="4.00390625" style="0" customWidth="1"/>
    <col min="13" max="13" width="4.8515625" style="0" customWidth="1"/>
    <col min="14" max="14" width="4.00390625" style="0" customWidth="1"/>
    <col min="15" max="18" width="4.140625" style="0" customWidth="1"/>
    <col min="19" max="19" width="4.57421875" style="0" customWidth="1"/>
    <col min="20" max="21" width="3.28125" style="0" customWidth="1"/>
  </cols>
  <sheetData>
    <row r="2" spans="2:10" ht="15">
      <c r="B2" s="172" t="s">
        <v>119</v>
      </c>
      <c r="C2" s="172"/>
      <c r="D2" s="172"/>
      <c r="E2" s="172"/>
      <c r="F2" s="172"/>
      <c r="G2" s="172"/>
      <c r="H2" s="172"/>
      <c r="I2" s="172"/>
      <c r="J2" s="172"/>
    </row>
    <row r="3" spans="1:22" ht="62.25">
      <c r="A3" s="9" t="s">
        <v>0</v>
      </c>
      <c r="B3" s="10" t="s">
        <v>1</v>
      </c>
      <c r="C3" s="10" t="s">
        <v>2</v>
      </c>
      <c r="D3" s="9" t="s">
        <v>3</v>
      </c>
      <c r="E3" s="9" t="s">
        <v>4</v>
      </c>
      <c r="F3" s="10" t="s">
        <v>5</v>
      </c>
      <c r="G3" s="9" t="s">
        <v>6</v>
      </c>
      <c r="H3" s="25" t="s">
        <v>399</v>
      </c>
      <c r="I3" s="9" t="s">
        <v>67</v>
      </c>
      <c r="J3" s="9" t="s">
        <v>68</v>
      </c>
      <c r="K3" s="9" t="s">
        <v>69</v>
      </c>
      <c r="L3" s="9" t="s">
        <v>70</v>
      </c>
      <c r="M3" s="9" t="s">
        <v>71</v>
      </c>
      <c r="N3" s="9" t="s">
        <v>72</v>
      </c>
      <c r="O3" s="2" t="s">
        <v>73</v>
      </c>
      <c r="P3" s="2" t="s">
        <v>74</v>
      </c>
      <c r="Q3" s="9" t="s">
        <v>75</v>
      </c>
      <c r="R3" s="9" t="s">
        <v>76</v>
      </c>
      <c r="S3" s="9" t="s">
        <v>77</v>
      </c>
      <c r="T3" s="9" t="s">
        <v>78</v>
      </c>
      <c r="U3" s="9" t="s">
        <v>79</v>
      </c>
      <c r="V3" s="17" t="s">
        <v>80</v>
      </c>
    </row>
    <row r="4" spans="1:22" ht="15">
      <c r="A4" s="22">
        <v>1</v>
      </c>
      <c r="B4" s="7" t="s">
        <v>81</v>
      </c>
      <c r="C4" s="7" t="s">
        <v>82</v>
      </c>
      <c r="D4" s="7">
        <v>35</v>
      </c>
      <c r="E4" s="7" t="s">
        <v>51</v>
      </c>
      <c r="F4" s="7" t="s">
        <v>31</v>
      </c>
      <c r="G4" s="29">
        <v>1981</v>
      </c>
      <c r="H4" s="143"/>
      <c r="I4" s="161">
        <v>6</v>
      </c>
      <c r="J4" s="143">
        <v>52</v>
      </c>
      <c r="K4" s="149">
        <v>43</v>
      </c>
      <c r="L4" s="149">
        <v>50</v>
      </c>
      <c r="M4" s="149">
        <v>45</v>
      </c>
      <c r="N4" s="149"/>
      <c r="O4" s="149">
        <v>49</v>
      </c>
      <c r="P4" s="149">
        <v>46</v>
      </c>
      <c r="Q4" s="149"/>
      <c r="R4" s="149"/>
      <c r="S4" s="149"/>
      <c r="T4" s="149"/>
      <c r="U4" s="149"/>
      <c r="V4" s="18">
        <v>285</v>
      </c>
    </row>
    <row r="5" spans="1:22" ht="15">
      <c r="A5" s="28">
        <v>2</v>
      </c>
      <c r="B5" s="28" t="s">
        <v>189</v>
      </c>
      <c r="C5" s="28" t="s">
        <v>244</v>
      </c>
      <c r="D5" s="28">
        <v>45</v>
      </c>
      <c r="E5" s="28" t="s">
        <v>51</v>
      </c>
      <c r="F5" s="28" t="s">
        <v>14</v>
      </c>
      <c r="G5" s="47">
        <v>1989</v>
      </c>
      <c r="H5" s="143" t="s">
        <v>400</v>
      </c>
      <c r="I5" s="161">
        <v>6</v>
      </c>
      <c r="J5" s="143">
        <v>32</v>
      </c>
      <c r="K5" s="149"/>
      <c r="L5" s="149"/>
      <c r="M5" s="149"/>
      <c r="N5" s="149">
        <v>28</v>
      </c>
      <c r="O5" s="149">
        <v>20</v>
      </c>
      <c r="P5" s="149">
        <v>11</v>
      </c>
      <c r="Q5" s="149">
        <v>33</v>
      </c>
      <c r="R5" s="149">
        <v>28</v>
      </c>
      <c r="S5" s="149"/>
      <c r="T5" s="149"/>
      <c r="U5" s="149"/>
      <c r="V5" s="18">
        <v>152</v>
      </c>
    </row>
    <row r="6" spans="1:22" ht="15">
      <c r="A6" s="30">
        <v>3</v>
      </c>
      <c r="B6" s="28" t="s">
        <v>500</v>
      </c>
      <c r="C6" s="43" t="s">
        <v>610</v>
      </c>
      <c r="D6" s="28">
        <v>157</v>
      </c>
      <c r="E6" s="43" t="s">
        <v>51</v>
      </c>
      <c r="F6" s="43" t="s">
        <v>17</v>
      </c>
      <c r="G6" s="47">
        <v>1989</v>
      </c>
      <c r="H6" s="143"/>
      <c r="I6" s="166">
        <v>1</v>
      </c>
      <c r="J6" s="143"/>
      <c r="K6" s="143"/>
      <c r="L6" s="143"/>
      <c r="M6" s="143"/>
      <c r="N6" s="143"/>
      <c r="O6" s="143"/>
      <c r="P6" s="143"/>
      <c r="Q6" s="143">
        <v>80</v>
      </c>
      <c r="R6" s="143"/>
      <c r="S6" s="143"/>
      <c r="T6" s="143"/>
      <c r="U6" s="143"/>
      <c r="V6" s="33">
        <v>80</v>
      </c>
    </row>
    <row r="7" spans="1:22" ht="15">
      <c r="A7" s="30">
        <v>4</v>
      </c>
      <c r="B7" s="7" t="s">
        <v>351</v>
      </c>
      <c r="C7" s="7" t="s">
        <v>352</v>
      </c>
      <c r="D7" s="7">
        <v>80</v>
      </c>
      <c r="E7" s="7" t="s">
        <v>51</v>
      </c>
      <c r="F7" s="7" t="s">
        <v>31</v>
      </c>
      <c r="G7" s="29">
        <v>1986</v>
      </c>
      <c r="H7" s="143"/>
      <c r="I7" s="166">
        <v>7</v>
      </c>
      <c r="J7" s="143">
        <v>8</v>
      </c>
      <c r="K7" s="143"/>
      <c r="L7" s="143"/>
      <c r="M7" s="143">
        <v>7</v>
      </c>
      <c r="N7" s="143">
        <v>15</v>
      </c>
      <c r="O7" s="143">
        <v>6</v>
      </c>
      <c r="P7" s="143">
        <v>5</v>
      </c>
      <c r="Q7" s="143">
        <v>8</v>
      </c>
      <c r="R7" s="143">
        <v>9</v>
      </c>
      <c r="S7" s="143"/>
      <c r="T7" s="143"/>
      <c r="U7" s="143"/>
      <c r="V7" s="33">
        <v>58</v>
      </c>
    </row>
    <row r="8" spans="1:22" ht="15">
      <c r="A8" s="28">
        <v>5</v>
      </c>
      <c r="B8" s="28" t="s">
        <v>189</v>
      </c>
      <c r="C8" s="43" t="s">
        <v>378</v>
      </c>
      <c r="D8" s="28">
        <v>106</v>
      </c>
      <c r="E8" s="43" t="s">
        <v>51</v>
      </c>
      <c r="F8" s="43" t="s">
        <v>379</v>
      </c>
      <c r="G8" s="28">
        <v>1992</v>
      </c>
      <c r="H8" s="143"/>
      <c r="I8" s="165">
        <v>1</v>
      </c>
      <c r="J8" s="143"/>
      <c r="K8" s="143">
        <v>37</v>
      </c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55">
        <v>37</v>
      </c>
    </row>
    <row r="9" spans="1:22" ht="15">
      <c r="A9" s="30">
        <v>6</v>
      </c>
      <c r="B9" s="28" t="s">
        <v>143</v>
      </c>
      <c r="C9" s="39" t="s">
        <v>597</v>
      </c>
      <c r="D9" s="28">
        <v>141</v>
      </c>
      <c r="E9" s="39" t="s">
        <v>51</v>
      </c>
      <c r="F9" s="39" t="s">
        <v>31</v>
      </c>
      <c r="G9" s="47">
        <v>1992</v>
      </c>
      <c r="H9" s="143"/>
      <c r="I9" s="166">
        <v>1</v>
      </c>
      <c r="J9" s="143"/>
      <c r="K9" s="143"/>
      <c r="L9" s="143"/>
      <c r="M9" s="143"/>
      <c r="N9" s="143"/>
      <c r="O9" s="143"/>
      <c r="P9" s="143">
        <v>34</v>
      </c>
      <c r="Q9" s="143"/>
      <c r="R9" s="143"/>
      <c r="S9" s="143"/>
      <c r="T9" s="143"/>
      <c r="U9" s="143"/>
      <c r="V9" s="33">
        <v>34</v>
      </c>
    </row>
    <row r="10" spans="1:22" ht="15">
      <c r="A10" s="30">
        <v>7</v>
      </c>
      <c r="B10" s="28" t="s">
        <v>247</v>
      </c>
      <c r="C10" s="43" t="s">
        <v>626</v>
      </c>
      <c r="D10" s="28">
        <v>167</v>
      </c>
      <c r="E10" s="43" t="s">
        <v>51</v>
      </c>
      <c r="F10" s="43" t="s">
        <v>31</v>
      </c>
      <c r="G10" s="28">
        <v>1978</v>
      </c>
      <c r="H10" s="143"/>
      <c r="I10" s="166">
        <v>1</v>
      </c>
      <c r="J10" s="143"/>
      <c r="K10" s="143"/>
      <c r="L10" s="143"/>
      <c r="M10" s="143"/>
      <c r="N10" s="143"/>
      <c r="O10" s="143"/>
      <c r="P10" s="143"/>
      <c r="Q10" s="143">
        <v>21</v>
      </c>
      <c r="R10" s="143"/>
      <c r="S10" s="143"/>
      <c r="T10" s="143"/>
      <c r="U10" s="143"/>
      <c r="V10" s="33">
        <v>21</v>
      </c>
    </row>
    <row r="11" spans="1:22" ht="15">
      <c r="A11" s="28">
        <v>8</v>
      </c>
      <c r="B11" s="28" t="s">
        <v>630</v>
      </c>
      <c r="C11" s="43" t="s">
        <v>631</v>
      </c>
      <c r="D11" s="28">
        <v>172</v>
      </c>
      <c r="E11" s="43" t="s">
        <v>51</v>
      </c>
      <c r="F11" s="43" t="s">
        <v>31</v>
      </c>
      <c r="G11" s="47">
        <v>1988</v>
      </c>
      <c r="H11" s="143"/>
      <c r="I11" s="166">
        <v>1</v>
      </c>
      <c r="J11" s="143"/>
      <c r="K11" s="143"/>
      <c r="L11" s="143"/>
      <c r="M11" s="143"/>
      <c r="N11" s="143"/>
      <c r="O11" s="143"/>
      <c r="P11" s="143"/>
      <c r="Q11" s="143">
        <v>11</v>
      </c>
      <c r="R11" s="143"/>
      <c r="S11" s="143"/>
      <c r="T11" s="143"/>
      <c r="U11" s="143"/>
      <c r="V11" s="33">
        <v>11</v>
      </c>
    </row>
    <row r="12" spans="1:22" ht="15">
      <c r="A12" s="30">
        <v>9</v>
      </c>
      <c r="B12" s="28" t="s">
        <v>81</v>
      </c>
      <c r="C12" s="28" t="s">
        <v>407</v>
      </c>
      <c r="D12" s="28">
        <v>127</v>
      </c>
      <c r="E12" s="28" t="s">
        <v>51</v>
      </c>
      <c r="F12" s="28" t="s">
        <v>31</v>
      </c>
      <c r="G12" s="47">
        <v>1979</v>
      </c>
      <c r="H12" s="143"/>
      <c r="I12" s="166">
        <v>1</v>
      </c>
      <c r="J12" s="143"/>
      <c r="K12" s="143"/>
      <c r="L12" s="143">
        <v>8</v>
      </c>
      <c r="M12" s="143"/>
      <c r="N12" s="143"/>
      <c r="O12" s="143"/>
      <c r="P12" s="143"/>
      <c r="Q12" s="143"/>
      <c r="R12" s="143"/>
      <c r="S12" s="143"/>
      <c r="T12" s="143"/>
      <c r="U12" s="143"/>
      <c r="V12" s="33">
        <v>8</v>
      </c>
    </row>
    <row r="13" spans="1:22" ht="15">
      <c r="A13" s="30">
        <v>10</v>
      </c>
      <c r="B13" s="28" t="s">
        <v>189</v>
      </c>
      <c r="C13" s="28" t="s">
        <v>49</v>
      </c>
      <c r="D13" s="28">
        <v>121</v>
      </c>
      <c r="E13" s="28" t="s">
        <v>51</v>
      </c>
      <c r="F13" s="28" t="s">
        <v>50</v>
      </c>
      <c r="G13" s="47">
        <v>1982</v>
      </c>
      <c r="H13" s="143"/>
      <c r="I13" s="166">
        <v>2</v>
      </c>
      <c r="J13" s="143"/>
      <c r="K13" s="143"/>
      <c r="L13" s="143">
        <v>4</v>
      </c>
      <c r="M13" s="143">
        <v>3</v>
      </c>
      <c r="N13" s="143"/>
      <c r="O13" s="143"/>
      <c r="P13" s="143"/>
      <c r="Q13" s="143"/>
      <c r="R13" s="143"/>
      <c r="S13" s="143"/>
      <c r="T13" s="143"/>
      <c r="U13" s="143"/>
      <c r="V13" s="33">
        <v>7</v>
      </c>
    </row>
    <row r="14" spans="1:22" ht="15">
      <c r="A14" s="28">
        <v>11</v>
      </c>
      <c r="B14" s="28" t="s">
        <v>215</v>
      </c>
      <c r="C14" s="28" t="s">
        <v>49</v>
      </c>
      <c r="D14" s="28">
        <v>122</v>
      </c>
      <c r="E14" s="28" t="s">
        <v>51</v>
      </c>
      <c r="F14" s="28" t="s">
        <v>50</v>
      </c>
      <c r="G14" s="28">
        <v>1982</v>
      </c>
      <c r="H14" s="143"/>
      <c r="I14" s="146">
        <v>1</v>
      </c>
      <c r="J14" s="143"/>
      <c r="K14" s="143"/>
      <c r="L14" s="143">
        <v>2</v>
      </c>
      <c r="M14" s="143"/>
      <c r="N14" s="143"/>
      <c r="O14" s="143"/>
      <c r="P14" s="143"/>
      <c r="Q14" s="143"/>
      <c r="R14" s="143"/>
      <c r="S14" s="143"/>
      <c r="T14" s="143"/>
      <c r="U14" s="143"/>
      <c r="V14" s="33">
        <v>2</v>
      </c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V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4" max="5" width="4.00390625" style="0" customWidth="1"/>
    <col min="6" max="6" width="20.57421875" style="0" customWidth="1"/>
    <col min="7" max="7" width="6.00390625" style="0" customWidth="1"/>
    <col min="8" max="8" width="4.00390625" style="0" customWidth="1"/>
    <col min="9" max="9" width="3.8515625" style="0" customWidth="1"/>
    <col min="10" max="10" width="3.28125" style="0" customWidth="1"/>
    <col min="11" max="11" width="4.00390625" style="0" customWidth="1"/>
    <col min="12" max="12" width="4.57421875" style="0" customWidth="1"/>
    <col min="13" max="14" width="4.140625" style="0" customWidth="1"/>
    <col min="15" max="15" width="4.57421875" style="0" customWidth="1"/>
    <col min="16" max="16" width="4.00390625" style="0" customWidth="1"/>
    <col min="17" max="17" width="4.421875" style="0" customWidth="1"/>
    <col min="18" max="19" width="4.00390625" style="0" customWidth="1"/>
    <col min="20" max="21" width="3.8515625" style="0" customWidth="1"/>
  </cols>
  <sheetData>
    <row r="2" spans="2:10" ht="15">
      <c r="B2" s="172" t="s">
        <v>120</v>
      </c>
      <c r="C2" s="172"/>
      <c r="D2" s="172"/>
      <c r="E2" s="172"/>
      <c r="F2" s="172"/>
      <c r="G2" s="172"/>
      <c r="H2" s="172"/>
      <c r="I2" s="172"/>
      <c r="J2" s="172"/>
    </row>
    <row r="3" spans="1:22" ht="62.25">
      <c r="A3" s="9" t="s">
        <v>0</v>
      </c>
      <c r="B3" s="10" t="s">
        <v>1</v>
      </c>
      <c r="C3" s="10" t="s">
        <v>2</v>
      </c>
      <c r="D3" s="9" t="s">
        <v>3</v>
      </c>
      <c r="E3" s="9" t="s">
        <v>4</v>
      </c>
      <c r="F3" s="10" t="s">
        <v>5</v>
      </c>
      <c r="G3" s="9" t="s">
        <v>6</v>
      </c>
      <c r="H3" s="25" t="s">
        <v>399</v>
      </c>
      <c r="I3" s="9" t="s">
        <v>67</v>
      </c>
      <c r="J3" s="9" t="s">
        <v>68</v>
      </c>
      <c r="K3" s="9" t="s">
        <v>69</v>
      </c>
      <c r="L3" s="9" t="s">
        <v>70</v>
      </c>
      <c r="M3" s="9" t="s">
        <v>71</v>
      </c>
      <c r="N3" s="9" t="s">
        <v>72</v>
      </c>
      <c r="O3" s="2" t="s">
        <v>73</v>
      </c>
      <c r="P3" s="2" t="s">
        <v>74</v>
      </c>
      <c r="Q3" s="9" t="s">
        <v>75</v>
      </c>
      <c r="R3" s="9" t="s">
        <v>76</v>
      </c>
      <c r="S3" s="9" t="s">
        <v>77</v>
      </c>
      <c r="T3" s="9" t="s">
        <v>78</v>
      </c>
      <c r="U3" s="9" t="s">
        <v>79</v>
      </c>
      <c r="V3" s="17" t="s">
        <v>80</v>
      </c>
    </row>
    <row r="4" spans="1:22" ht="15">
      <c r="A4" s="3" t="s">
        <v>7</v>
      </c>
      <c r="B4" s="28" t="s">
        <v>89</v>
      </c>
      <c r="C4" s="43" t="s">
        <v>90</v>
      </c>
      <c r="D4" s="28">
        <v>113</v>
      </c>
      <c r="E4" s="43" t="s">
        <v>51</v>
      </c>
      <c r="F4" s="43" t="s">
        <v>227</v>
      </c>
      <c r="G4" s="47">
        <v>1965</v>
      </c>
      <c r="H4" s="143"/>
      <c r="I4" s="165">
        <v>2</v>
      </c>
      <c r="J4" s="143"/>
      <c r="K4" s="143">
        <v>44</v>
      </c>
      <c r="L4" s="143"/>
      <c r="M4" s="143"/>
      <c r="N4" s="143">
        <v>42</v>
      </c>
      <c r="O4" s="143"/>
      <c r="P4" s="143"/>
      <c r="Q4" s="143"/>
      <c r="R4" s="143"/>
      <c r="S4" s="143"/>
      <c r="T4" s="143"/>
      <c r="U4" s="143"/>
      <c r="V4" s="55">
        <v>86</v>
      </c>
    </row>
    <row r="5" spans="1:22" ht="15">
      <c r="A5" s="3" t="s">
        <v>11</v>
      </c>
      <c r="B5" s="28" t="s">
        <v>91</v>
      </c>
      <c r="C5" s="28" t="s">
        <v>92</v>
      </c>
      <c r="D5" s="28">
        <v>82</v>
      </c>
      <c r="E5" s="28" t="s">
        <v>51</v>
      </c>
      <c r="F5" s="28" t="s">
        <v>17</v>
      </c>
      <c r="G5" s="47">
        <v>1969</v>
      </c>
      <c r="H5" s="143"/>
      <c r="I5" s="166">
        <v>3</v>
      </c>
      <c r="J5" s="143">
        <v>28</v>
      </c>
      <c r="K5" s="147">
        <v>34</v>
      </c>
      <c r="L5" s="147"/>
      <c r="M5" s="147"/>
      <c r="N5" s="147">
        <v>18</v>
      </c>
      <c r="O5" s="147"/>
      <c r="P5" s="147"/>
      <c r="Q5" s="147"/>
      <c r="R5" s="147"/>
      <c r="S5" s="147"/>
      <c r="T5" s="147"/>
      <c r="U5" s="147"/>
      <c r="V5" s="33">
        <v>80</v>
      </c>
    </row>
    <row r="6" spans="1:22" ht="15">
      <c r="A6" s="3" t="s">
        <v>15</v>
      </c>
      <c r="B6" s="28" t="s">
        <v>365</v>
      </c>
      <c r="C6" s="43" t="s">
        <v>366</v>
      </c>
      <c r="D6" s="28">
        <v>95</v>
      </c>
      <c r="E6" s="43" t="s">
        <v>51</v>
      </c>
      <c r="F6" s="43" t="s">
        <v>10</v>
      </c>
      <c r="G6" s="28">
        <v>1959</v>
      </c>
      <c r="H6" s="143"/>
      <c r="I6" s="165">
        <v>4</v>
      </c>
      <c r="J6" s="143"/>
      <c r="K6" s="143">
        <v>12</v>
      </c>
      <c r="L6" s="143"/>
      <c r="M6" s="143">
        <v>8</v>
      </c>
      <c r="N6" s="143">
        <v>17</v>
      </c>
      <c r="O6" s="143"/>
      <c r="P6" s="143"/>
      <c r="Q6" s="143">
        <v>14</v>
      </c>
      <c r="R6" s="143"/>
      <c r="S6" s="143"/>
      <c r="T6" s="143"/>
      <c r="U6" s="143"/>
      <c r="V6" s="55">
        <v>51</v>
      </c>
    </row>
    <row r="7" spans="1:22" ht="15">
      <c r="A7" s="3" t="s">
        <v>18</v>
      </c>
      <c r="B7" s="28" t="s">
        <v>61</v>
      </c>
      <c r="C7" s="28" t="s">
        <v>36</v>
      </c>
      <c r="D7" s="28">
        <v>56</v>
      </c>
      <c r="E7" s="28" t="s">
        <v>51</v>
      </c>
      <c r="F7" s="28" t="s">
        <v>10</v>
      </c>
      <c r="G7" s="28">
        <v>1961</v>
      </c>
      <c r="H7" s="143"/>
      <c r="I7" s="166">
        <v>5</v>
      </c>
      <c r="J7" s="143">
        <v>4</v>
      </c>
      <c r="K7" s="143">
        <v>3</v>
      </c>
      <c r="L7" s="143"/>
      <c r="M7" s="143">
        <v>5</v>
      </c>
      <c r="N7" s="143">
        <v>12</v>
      </c>
      <c r="O7" s="143"/>
      <c r="P7" s="143"/>
      <c r="Q7" s="143">
        <v>4</v>
      </c>
      <c r="R7" s="143"/>
      <c r="S7" s="143"/>
      <c r="T7" s="143"/>
      <c r="U7" s="143"/>
      <c r="V7" s="33">
        <v>28</v>
      </c>
    </row>
    <row r="8" spans="1:22" ht="15">
      <c r="A8" s="3" t="s">
        <v>21</v>
      </c>
      <c r="B8" s="28" t="s">
        <v>661</v>
      </c>
      <c r="C8" s="28" t="s">
        <v>662</v>
      </c>
      <c r="D8" s="28">
        <v>182</v>
      </c>
      <c r="E8" s="28" t="s">
        <v>51</v>
      </c>
      <c r="F8" s="28" t="s">
        <v>657</v>
      </c>
      <c r="G8" s="28">
        <v>1967</v>
      </c>
      <c r="H8" s="143"/>
      <c r="I8" s="146">
        <v>1</v>
      </c>
      <c r="J8" s="143"/>
      <c r="K8" s="143"/>
      <c r="L8" s="143"/>
      <c r="M8" s="143"/>
      <c r="N8" s="143"/>
      <c r="O8" s="143"/>
      <c r="P8" s="143"/>
      <c r="Q8" s="143"/>
      <c r="R8" s="143">
        <v>3</v>
      </c>
      <c r="S8" s="143"/>
      <c r="T8" s="143"/>
      <c r="U8" s="143"/>
      <c r="V8" s="33">
        <v>3</v>
      </c>
    </row>
    <row r="9" spans="1:22" ht="15">
      <c r="A9" s="3" t="s">
        <v>396</v>
      </c>
      <c r="B9" s="28" t="s">
        <v>496</v>
      </c>
      <c r="C9" s="28" t="s">
        <v>656</v>
      </c>
      <c r="D9" s="28">
        <v>179</v>
      </c>
      <c r="E9" s="28" t="s">
        <v>51</v>
      </c>
      <c r="F9" s="28" t="s">
        <v>657</v>
      </c>
      <c r="G9" s="28">
        <v>1975</v>
      </c>
      <c r="H9" s="143"/>
      <c r="I9" s="146">
        <v>1</v>
      </c>
      <c r="J9" s="143"/>
      <c r="K9" s="143"/>
      <c r="L9" s="143"/>
      <c r="M9" s="143"/>
      <c r="N9" s="143"/>
      <c r="O9" s="143"/>
      <c r="P9" s="143"/>
      <c r="Q9" s="143"/>
      <c r="R9" s="143">
        <v>2</v>
      </c>
      <c r="S9" s="143"/>
      <c r="T9" s="143"/>
      <c r="U9" s="143"/>
      <c r="V9" s="33">
        <v>2</v>
      </c>
    </row>
    <row r="10" spans="1:22" ht="15">
      <c r="A10" s="3" t="s">
        <v>397</v>
      </c>
      <c r="B10" s="28" t="s">
        <v>81</v>
      </c>
      <c r="C10" s="43" t="s">
        <v>600</v>
      </c>
      <c r="D10" s="28">
        <v>140</v>
      </c>
      <c r="E10" s="43" t="s">
        <v>51</v>
      </c>
      <c r="F10" s="43" t="s">
        <v>31</v>
      </c>
      <c r="G10" s="28">
        <v>1967</v>
      </c>
      <c r="H10" s="143"/>
      <c r="I10" s="146">
        <v>1</v>
      </c>
      <c r="J10" s="143"/>
      <c r="K10" s="143"/>
      <c r="L10" s="143"/>
      <c r="M10" s="143"/>
      <c r="N10" s="143"/>
      <c r="O10" s="143"/>
      <c r="P10" s="143">
        <v>1</v>
      </c>
      <c r="Q10" s="143"/>
      <c r="R10" s="143"/>
      <c r="S10" s="143"/>
      <c r="T10" s="143"/>
      <c r="U10" s="143"/>
      <c r="V10" s="33">
        <v>1</v>
      </c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V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0" customWidth="1"/>
    <col min="2" max="2" width="11.421875" style="0" customWidth="1"/>
    <col min="3" max="3" width="12.140625" style="0" customWidth="1"/>
    <col min="4" max="4" width="4.00390625" style="0" customWidth="1"/>
    <col min="5" max="5" width="3.421875" style="0" customWidth="1"/>
    <col min="6" max="6" width="18.7109375" style="0" customWidth="1"/>
    <col min="7" max="7" width="5.28125" style="0" customWidth="1"/>
    <col min="8" max="8" width="3.8515625" style="0" customWidth="1"/>
    <col min="9" max="9" width="4.00390625" style="0" customWidth="1"/>
    <col min="10" max="10" width="3.8515625" style="0" customWidth="1"/>
    <col min="11" max="13" width="4.00390625" style="0" customWidth="1"/>
    <col min="14" max="14" width="3.8515625" style="0" customWidth="1"/>
    <col min="15" max="15" width="4.28125" style="0" customWidth="1"/>
    <col min="16" max="16" width="4.00390625" style="0" customWidth="1"/>
    <col min="17" max="17" width="3.57421875" style="0" customWidth="1"/>
    <col min="18" max="18" width="3.8515625" style="0" customWidth="1"/>
    <col min="19" max="19" width="3.7109375" style="0" customWidth="1"/>
    <col min="20" max="20" width="3.421875" style="0" customWidth="1"/>
    <col min="21" max="21" width="3.7109375" style="0" customWidth="1"/>
  </cols>
  <sheetData>
    <row r="2" spans="2:10" ht="15">
      <c r="B2" s="172" t="s">
        <v>354</v>
      </c>
      <c r="C2" s="172"/>
      <c r="D2" s="172"/>
      <c r="E2" s="172"/>
      <c r="F2" s="172"/>
      <c r="G2" s="172"/>
      <c r="H2" s="172"/>
      <c r="I2" s="172"/>
      <c r="J2" s="172"/>
    </row>
    <row r="3" spans="1:22" ht="62.25">
      <c r="A3" s="9" t="s">
        <v>0</v>
      </c>
      <c r="B3" s="10" t="s">
        <v>1</v>
      </c>
      <c r="C3" s="10" t="s">
        <v>2</v>
      </c>
      <c r="D3" s="9" t="s">
        <v>3</v>
      </c>
      <c r="E3" s="9" t="s">
        <v>4</v>
      </c>
      <c r="F3" s="10" t="s">
        <v>5</v>
      </c>
      <c r="G3" s="9" t="s">
        <v>6</v>
      </c>
      <c r="H3" s="25" t="s">
        <v>399</v>
      </c>
      <c r="I3" s="9" t="s">
        <v>67</v>
      </c>
      <c r="J3" s="9" t="s">
        <v>68</v>
      </c>
      <c r="K3" s="9" t="s">
        <v>69</v>
      </c>
      <c r="L3" s="9" t="s">
        <v>70</v>
      </c>
      <c r="M3" s="9" t="s">
        <v>71</v>
      </c>
      <c r="N3" s="9" t="s">
        <v>72</v>
      </c>
      <c r="O3" s="2" t="s">
        <v>73</v>
      </c>
      <c r="P3" s="2" t="s">
        <v>74</v>
      </c>
      <c r="Q3" s="9" t="s">
        <v>75</v>
      </c>
      <c r="R3" s="9" t="s">
        <v>76</v>
      </c>
      <c r="S3" s="9" t="s">
        <v>77</v>
      </c>
      <c r="T3" s="9" t="s">
        <v>78</v>
      </c>
      <c r="U3" s="9" t="s">
        <v>79</v>
      </c>
      <c r="V3" s="17" t="s">
        <v>80</v>
      </c>
    </row>
    <row r="4" spans="1:22" ht="15">
      <c r="A4" s="22">
        <v>1</v>
      </c>
      <c r="B4" s="3" t="s">
        <v>12</v>
      </c>
      <c r="C4" s="3" t="s">
        <v>13</v>
      </c>
      <c r="D4" s="3">
        <v>1</v>
      </c>
      <c r="E4" s="3" t="s">
        <v>9</v>
      </c>
      <c r="F4" s="3" t="s">
        <v>14</v>
      </c>
      <c r="G4" s="5">
        <v>1989</v>
      </c>
      <c r="H4" s="146" t="s">
        <v>400</v>
      </c>
      <c r="I4" s="161">
        <v>7</v>
      </c>
      <c r="J4" s="147">
        <v>71</v>
      </c>
      <c r="K4" s="148">
        <v>87</v>
      </c>
      <c r="L4" s="148">
        <v>74</v>
      </c>
      <c r="M4" s="148">
        <v>65</v>
      </c>
      <c r="N4" s="148">
        <v>79</v>
      </c>
      <c r="O4" s="148">
        <v>62</v>
      </c>
      <c r="P4" s="148">
        <v>52</v>
      </c>
      <c r="Q4" s="149"/>
      <c r="R4" s="148"/>
      <c r="S4" s="148"/>
      <c r="T4" s="148"/>
      <c r="U4" s="148"/>
      <c r="V4" s="18">
        <v>490</v>
      </c>
    </row>
    <row r="5" spans="1:22" ht="15">
      <c r="A5" s="28">
        <v>2</v>
      </c>
      <c r="B5" s="7" t="s">
        <v>16</v>
      </c>
      <c r="C5" s="7" t="s">
        <v>339</v>
      </c>
      <c r="D5" s="7">
        <v>85</v>
      </c>
      <c r="E5" s="7" t="s">
        <v>9</v>
      </c>
      <c r="F5" s="28" t="s">
        <v>340</v>
      </c>
      <c r="G5" s="47">
        <v>1995</v>
      </c>
      <c r="H5" s="143" t="s">
        <v>400</v>
      </c>
      <c r="I5" s="161">
        <v>8</v>
      </c>
      <c r="J5" s="143">
        <v>37</v>
      </c>
      <c r="K5" s="148">
        <v>64</v>
      </c>
      <c r="L5" s="148">
        <v>52</v>
      </c>
      <c r="M5" s="148">
        <v>51</v>
      </c>
      <c r="N5" s="148">
        <v>65</v>
      </c>
      <c r="O5" s="148">
        <v>52</v>
      </c>
      <c r="P5" s="148"/>
      <c r="Q5" s="148">
        <v>71</v>
      </c>
      <c r="R5" s="148">
        <v>48</v>
      </c>
      <c r="S5" s="148"/>
      <c r="T5" s="148"/>
      <c r="U5" s="148"/>
      <c r="V5" s="18">
        <v>440</v>
      </c>
    </row>
    <row r="6" spans="1:22" ht="15">
      <c r="A6" s="37">
        <v>3</v>
      </c>
      <c r="B6" s="28" t="s">
        <v>189</v>
      </c>
      <c r="C6" s="28" t="s">
        <v>244</v>
      </c>
      <c r="D6" s="28">
        <v>45</v>
      </c>
      <c r="E6" s="28" t="s">
        <v>51</v>
      </c>
      <c r="F6" s="28" t="s">
        <v>14</v>
      </c>
      <c r="G6" s="47">
        <v>1989</v>
      </c>
      <c r="H6" s="143" t="s">
        <v>400</v>
      </c>
      <c r="I6" s="161">
        <v>6</v>
      </c>
      <c r="J6" s="143">
        <v>32</v>
      </c>
      <c r="K6" s="149"/>
      <c r="L6" s="149"/>
      <c r="M6" s="149"/>
      <c r="N6" s="149">
        <v>28</v>
      </c>
      <c r="O6" s="149">
        <v>20</v>
      </c>
      <c r="P6" s="149">
        <v>11</v>
      </c>
      <c r="Q6" s="149">
        <v>33</v>
      </c>
      <c r="R6" s="149">
        <v>28</v>
      </c>
      <c r="S6" s="149"/>
      <c r="T6" s="149"/>
      <c r="U6" s="149"/>
      <c r="V6" s="18">
        <v>152</v>
      </c>
    </row>
    <row r="7" spans="1:22" ht="15">
      <c r="A7" s="22">
        <v>4</v>
      </c>
      <c r="B7" s="28" t="s">
        <v>223</v>
      </c>
      <c r="C7" s="28" t="s">
        <v>225</v>
      </c>
      <c r="D7" s="28">
        <v>8</v>
      </c>
      <c r="E7" s="28" t="s">
        <v>9</v>
      </c>
      <c r="F7" s="28" t="s">
        <v>14</v>
      </c>
      <c r="G7" s="47">
        <v>1973</v>
      </c>
      <c r="H7" s="143" t="s">
        <v>400</v>
      </c>
      <c r="I7" s="161">
        <v>3</v>
      </c>
      <c r="J7" s="143">
        <v>60</v>
      </c>
      <c r="K7" s="148">
        <v>32</v>
      </c>
      <c r="L7" s="148"/>
      <c r="M7" s="148"/>
      <c r="N7" s="148">
        <v>39</v>
      </c>
      <c r="O7" s="148"/>
      <c r="P7" s="148"/>
      <c r="Q7" s="148"/>
      <c r="R7" s="148"/>
      <c r="S7" s="148"/>
      <c r="T7" s="148"/>
      <c r="U7" s="148"/>
      <c r="V7" s="18">
        <v>131</v>
      </c>
    </row>
    <row r="8" spans="1:22" ht="15">
      <c r="A8" s="28">
        <v>5</v>
      </c>
      <c r="B8" s="28" t="s">
        <v>35</v>
      </c>
      <c r="C8" s="43" t="s">
        <v>385</v>
      </c>
      <c r="D8" s="28">
        <v>115</v>
      </c>
      <c r="E8" s="43" t="s">
        <v>9</v>
      </c>
      <c r="F8" s="43" t="s">
        <v>14</v>
      </c>
      <c r="G8" s="47">
        <v>1973</v>
      </c>
      <c r="H8" s="143" t="s">
        <v>400</v>
      </c>
      <c r="I8" s="162">
        <v>4</v>
      </c>
      <c r="J8" s="143"/>
      <c r="K8" s="149">
        <v>24</v>
      </c>
      <c r="L8" s="149"/>
      <c r="M8" s="149">
        <v>20</v>
      </c>
      <c r="N8" s="149">
        <v>26</v>
      </c>
      <c r="O8" s="149"/>
      <c r="P8" s="149"/>
      <c r="Q8" s="149">
        <v>27</v>
      </c>
      <c r="R8" s="149"/>
      <c r="S8" s="149"/>
      <c r="T8" s="149"/>
      <c r="U8" s="149"/>
      <c r="V8" s="52">
        <v>97</v>
      </c>
    </row>
    <row r="9" spans="1:22" ht="15">
      <c r="A9" s="37">
        <v>6</v>
      </c>
      <c r="B9" s="30" t="s">
        <v>35</v>
      </c>
      <c r="C9" s="30" t="s">
        <v>65</v>
      </c>
      <c r="D9" s="30">
        <v>57</v>
      </c>
      <c r="E9" s="30" t="s">
        <v>9</v>
      </c>
      <c r="F9" s="30" t="s">
        <v>14</v>
      </c>
      <c r="G9" s="30">
        <v>1955</v>
      </c>
      <c r="H9" s="146" t="s">
        <v>400</v>
      </c>
      <c r="I9" s="166">
        <v>7</v>
      </c>
      <c r="J9" s="143">
        <v>10</v>
      </c>
      <c r="K9" s="143">
        <v>7</v>
      </c>
      <c r="L9" s="143">
        <v>9</v>
      </c>
      <c r="M9" s="143"/>
      <c r="N9" s="143">
        <v>6</v>
      </c>
      <c r="O9" s="143"/>
      <c r="P9" s="143">
        <v>3</v>
      </c>
      <c r="Q9" s="143">
        <v>4</v>
      </c>
      <c r="R9" s="143">
        <v>13</v>
      </c>
      <c r="S9" s="143"/>
      <c r="T9" s="143"/>
      <c r="U9" s="143"/>
      <c r="V9" s="33">
        <v>52</v>
      </c>
    </row>
    <row r="10" spans="1:22" ht="15">
      <c r="A10" s="30">
        <v>7</v>
      </c>
      <c r="B10" s="28" t="s">
        <v>56</v>
      </c>
      <c r="C10" s="43" t="s">
        <v>390</v>
      </c>
      <c r="D10" s="28">
        <v>117</v>
      </c>
      <c r="E10" s="43" t="s">
        <v>9</v>
      </c>
      <c r="F10" s="43" t="s">
        <v>14</v>
      </c>
      <c r="G10" s="28">
        <v>1953</v>
      </c>
      <c r="H10" s="143" t="s">
        <v>400</v>
      </c>
      <c r="I10" s="165">
        <v>2</v>
      </c>
      <c r="J10" s="143"/>
      <c r="K10" s="143">
        <v>21</v>
      </c>
      <c r="L10" s="143"/>
      <c r="M10" s="143"/>
      <c r="N10" s="143"/>
      <c r="O10" s="143"/>
      <c r="P10" s="143">
        <v>4</v>
      </c>
      <c r="Q10" s="143"/>
      <c r="R10" s="143"/>
      <c r="S10" s="143"/>
      <c r="T10" s="143"/>
      <c r="U10" s="143"/>
      <c r="V10" s="55">
        <v>25</v>
      </c>
    </row>
    <row r="11" spans="1:22" ht="15">
      <c r="A11" s="28">
        <v>8</v>
      </c>
      <c r="B11" s="30" t="s">
        <v>66</v>
      </c>
      <c r="C11" s="30" t="s">
        <v>474</v>
      </c>
      <c r="D11" s="30">
        <v>129</v>
      </c>
      <c r="E11" s="30" t="s">
        <v>9</v>
      </c>
      <c r="F11" s="30" t="s">
        <v>14</v>
      </c>
      <c r="G11" s="30">
        <v>1969</v>
      </c>
      <c r="H11" s="143" t="s">
        <v>400</v>
      </c>
      <c r="I11" s="166">
        <v>2</v>
      </c>
      <c r="J11" s="143"/>
      <c r="K11" s="143"/>
      <c r="L11" s="143"/>
      <c r="M11" s="143">
        <v>10</v>
      </c>
      <c r="N11" s="143">
        <v>7</v>
      </c>
      <c r="O11" s="143"/>
      <c r="P11" s="143"/>
      <c r="Q11" s="143"/>
      <c r="R11" s="143"/>
      <c r="S11" s="143"/>
      <c r="T11" s="143"/>
      <c r="U11" s="143"/>
      <c r="V11" s="33">
        <v>17</v>
      </c>
    </row>
  </sheetData>
  <sheetProtection/>
  <mergeCells count="1">
    <mergeCell ref="B2:J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2" max="2" width="10.00390625" style="0" customWidth="1"/>
    <col min="4" max="4" width="4.421875" style="0" customWidth="1"/>
    <col min="5" max="5" width="3.28125" style="0" customWidth="1"/>
    <col min="6" max="6" width="18.28125" style="0" customWidth="1"/>
    <col min="7" max="7" width="5.140625" style="0" customWidth="1"/>
    <col min="8" max="8" width="3.7109375" style="0" customWidth="1"/>
    <col min="9" max="9" width="4.7109375" style="0" customWidth="1"/>
    <col min="10" max="10" width="3.7109375" style="0" customWidth="1"/>
    <col min="11" max="11" width="4.00390625" style="0" customWidth="1"/>
    <col min="12" max="12" width="3.7109375" style="0" customWidth="1"/>
    <col min="13" max="13" width="4.421875" style="0" customWidth="1"/>
    <col min="14" max="15" width="3.8515625" style="0" customWidth="1"/>
    <col min="16" max="17" width="4.140625" style="0" customWidth="1"/>
    <col min="18" max="18" width="4.00390625" style="0" customWidth="1"/>
    <col min="19" max="20" width="3.7109375" style="0" customWidth="1"/>
  </cols>
  <sheetData>
    <row r="1" spans="2:10" ht="15">
      <c r="B1" s="172" t="s">
        <v>355</v>
      </c>
      <c r="C1" s="172"/>
      <c r="D1" s="172"/>
      <c r="E1" s="172"/>
      <c r="F1" s="172"/>
      <c r="G1" s="172"/>
      <c r="H1" s="172"/>
      <c r="I1" s="172"/>
      <c r="J1" s="172"/>
    </row>
    <row r="2" spans="1:22" ht="62.25">
      <c r="A2" s="9" t="s">
        <v>0</v>
      </c>
      <c r="B2" s="10" t="s">
        <v>1</v>
      </c>
      <c r="C2" s="10" t="s">
        <v>2</v>
      </c>
      <c r="D2" s="9" t="s">
        <v>3</v>
      </c>
      <c r="E2" s="9" t="s">
        <v>4</v>
      </c>
      <c r="F2" s="10" t="s">
        <v>5</v>
      </c>
      <c r="G2" s="9" t="s">
        <v>6</v>
      </c>
      <c r="H2" s="25" t="s">
        <v>399</v>
      </c>
      <c r="I2" s="9" t="s">
        <v>67</v>
      </c>
      <c r="J2" s="9" t="s">
        <v>68</v>
      </c>
      <c r="K2" s="25" t="s">
        <v>69</v>
      </c>
      <c r="L2" s="25" t="s">
        <v>70</v>
      </c>
      <c r="M2" s="25" t="s">
        <v>71</v>
      </c>
      <c r="N2" s="25" t="s">
        <v>72</v>
      </c>
      <c r="O2" s="60" t="s">
        <v>73</v>
      </c>
      <c r="P2" s="60" t="s">
        <v>74</v>
      </c>
      <c r="Q2" s="25" t="s">
        <v>75</v>
      </c>
      <c r="R2" s="25" t="s">
        <v>76</v>
      </c>
      <c r="S2" s="25" t="s">
        <v>77</v>
      </c>
      <c r="T2" s="25" t="s">
        <v>78</v>
      </c>
      <c r="U2" s="25" t="s">
        <v>79</v>
      </c>
      <c r="V2" s="17" t="s">
        <v>80</v>
      </c>
    </row>
    <row r="3" spans="1:22" ht="15">
      <c r="A3" s="28">
        <v>1</v>
      </c>
      <c r="B3" s="28" t="s">
        <v>189</v>
      </c>
      <c r="C3" s="28" t="s">
        <v>244</v>
      </c>
      <c r="D3" s="28">
        <v>45</v>
      </c>
      <c r="E3" s="28" t="s">
        <v>51</v>
      </c>
      <c r="F3" s="28" t="s">
        <v>14</v>
      </c>
      <c r="G3" s="47">
        <v>1989</v>
      </c>
      <c r="H3" s="28" t="s">
        <v>400</v>
      </c>
      <c r="I3" s="48">
        <v>5</v>
      </c>
      <c r="J3" s="28">
        <v>32</v>
      </c>
      <c r="K3" s="7"/>
      <c r="L3" s="7"/>
      <c r="M3" s="7"/>
      <c r="N3" s="7">
        <v>28</v>
      </c>
      <c r="O3" s="7">
        <v>20</v>
      </c>
      <c r="P3" s="7">
        <v>11</v>
      </c>
      <c r="Q3" s="7">
        <v>33</v>
      </c>
      <c r="R3" s="7">
        <v>28</v>
      </c>
      <c r="S3" s="7"/>
      <c r="T3" s="7"/>
      <c r="U3" s="7"/>
      <c r="V3" s="18">
        <v>152</v>
      </c>
    </row>
  </sheetData>
  <sheetProtection/>
  <mergeCells count="1">
    <mergeCell ref="B1:J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0" customWidth="1"/>
    <col min="3" max="3" width="12.00390625" style="0" customWidth="1"/>
    <col min="4" max="4" width="6.28125" style="0" customWidth="1"/>
    <col min="5" max="5" width="15.140625" style="0" customWidth="1"/>
  </cols>
  <sheetData>
    <row r="1" spans="2:7" ht="15">
      <c r="B1" s="172" t="s">
        <v>547</v>
      </c>
      <c r="C1" s="172"/>
      <c r="D1" s="172"/>
      <c r="E1" s="172"/>
      <c r="F1" s="172"/>
      <c r="G1" s="172"/>
    </row>
    <row r="2" ht="15">
      <c r="G2" s="88"/>
    </row>
    <row r="3" spans="1:7" ht="39">
      <c r="A3" s="99" t="s">
        <v>0</v>
      </c>
      <c r="B3" s="100" t="s">
        <v>1</v>
      </c>
      <c r="C3" s="100" t="s">
        <v>2</v>
      </c>
      <c r="D3" s="93" t="s">
        <v>266</v>
      </c>
      <c r="E3" s="100" t="s">
        <v>129</v>
      </c>
      <c r="F3" s="99" t="s">
        <v>6</v>
      </c>
      <c r="G3" s="99" t="s">
        <v>73</v>
      </c>
    </row>
    <row r="4" spans="1:7" ht="15">
      <c r="A4" s="28">
        <v>1</v>
      </c>
      <c r="B4" s="39" t="s">
        <v>411</v>
      </c>
      <c r="C4" s="39" t="s">
        <v>412</v>
      </c>
      <c r="D4" s="43"/>
      <c r="E4" s="39" t="s">
        <v>132</v>
      </c>
      <c r="F4" s="39">
        <v>2002</v>
      </c>
      <c r="G4" s="68">
        <v>15</v>
      </c>
    </row>
    <row r="5" spans="1:7" ht="15">
      <c r="A5" s="28">
        <v>2</v>
      </c>
      <c r="B5" s="39" t="s">
        <v>548</v>
      </c>
      <c r="C5" s="39" t="s">
        <v>218</v>
      </c>
      <c r="D5" s="43"/>
      <c r="E5" s="39" t="s">
        <v>549</v>
      </c>
      <c r="F5" s="39">
        <v>2003</v>
      </c>
      <c r="G5" s="68">
        <v>13</v>
      </c>
    </row>
    <row r="6" spans="1:7" ht="15">
      <c r="A6" s="28">
        <v>3</v>
      </c>
      <c r="B6" s="39" t="s">
        <v>138</v>
      </c>
      <c r="C6" s="39" t="s">
        <v>550</v>
      </c>
      <c r="D6" s="43"/>
      <c r="E6" s="39" t="s">
        <v>426</v>
      </c>
      <c r="F6" s="39">
        <v>2002</v>
      </c>
      <c r="G6" s="68">
        <v>11</v>
      </c>
    </row>
    <row r="7" spans="1:7" ht="15">
      <c r="A7" s="28">
        <v>4</v>
      </c>
      <c r="B7" s="39" t="s">
        <v>138</v>
      </c>
      <c r="C7" s="39" t="s">
        <v>425</v>
      </c>
      <c r="D7" s="43"/>
      <c r="E7" s="39" t="s">
        <v>426</v>
      </c>
      <c r="F7" s="39">
        <v>2002</v>
      </c>
      <c r="G7" s="68">
        <v>9</v>
      </c>
    </row>
    <row r="8" spans="1:7" ht="15">
      <c r="A8" s="28">
        <v>5</v>
      </c>
      <c r="B8" s="39" t="s">
        <v>141</v>
      </c>
      <c r="C8" s="39" t="s">
        <v>281</v>
      </c>
      <c r="D8" s="28">
        <v>133</v>
      </c>
      <c r="E8" s="39" t="s">
        <v>140</v>
      </c>
      <c r="F8" s="39">
        <v>2004</v>
      </c>
      <c r="G8" s="68">
        <v>8</v>
      </c>
    </row>
    <row r="9" spans="1:7" ht="15">
      <c r="A9" s="28">
        <v>6</v>
      </c>
      <c r="B9" s="39" t="s">
        <v>145</v>
      </c>
      <c r="C9" s="39" t="s">
        <v>133</v>
      </c>
      <c r="D9" s="43"/>
      <c r="E9" s="39" t="s">
        <v>134</v>
      </c>
      <c r="F9" s="39">
        <v>2003</v>
      </c>
      <c r="G9" s="68">
        <v>7</v>
      </c>
    </row>
    <row r="10" spans="1:7" ht="15">
      <c r="A10" s="28">
        <v>7</v>
      </c>
      <c r="B10" s="39" t="s">
        <v>182</v>
      </c>
      <c r="C10" s="39" t="s">
        <v>551</v>
      </c>
      <c r="D10" s="43"/>
      <c r="E10" s="39" t="s">
        <v>552</v>
      </c>
      <c r="F10" s="39">
        <v>2001</v>
      </c>
      <c r="G10" s="68">
        <v>6</v>
      </c>
    </row>
    <row r="11" spans="1:7" ht="15">
      <c r="A11" s="28">
        <v>8</v>
      </c>
      <c r="B11" s="39" t="s">
        <v>141</v>
      </c>
      <c r="C11" s="39" t="s">
        <v>280</v>
      </c>
      <c r="D11" s="43"/>
      <c r="E11" s="39" t="s">
        <v>134</v>
      </c>
      <c r="F11" s="39">
        <v>2002</v>
      </c>
      <c r="G11" s="68">
        <v>5</v>
      </c>
    </row>
    <row r="12" spans="1:7" ht="15">
      <c r="A12" s="28">
        <v>9</v>
      </c>
      <c r="B12" s="39" t="s">
        <v>135</v>
      </c>
      <c r="C12" s="39" t="s">
        <v>553</v>
      </c>
      <c r="D12" s="43"/>
      <c r="E12" s="39" t="s">
        <v>426</v>
      </c>
      <c r="F12" s="39">
        <v>2002</v>
      </c>
      <c r="G12" s="68">
        <v>4</v>
      </c>
    </row>
    <row r="13" spans="1:7" ht="15">
      <c r="A13" s="28">
        <v>10</v>
      </c>
      <c r="B13" s="39" t="s">
        <v>312</v>
      </c>
      <c r="C13" s="39" t="s">
        <v>313</v>
      </c>
      <c r="D13" s="43"/>
      <c r="E13" s="39" t="s">
        <v>134</v>
      </c>
      <c r="F13" s="39">
        <v>2002</v>
      </c>
      <c r="G13" s="68">
        <v>3</v>
      </c>
    </row>
    <row r="14" spans="1:7" ht="15">
      <c r="A14" s="28">
        <v>11</v>
      </c>
      <c r="B14" s="39" t="s">
        <v>554</v>
      </c>
      <c r="C14" s="39" t="s">
        <v>555</v>
      </c>
      <c r="D14" s="43"/>
      <c r="E14" s="39" t="s">
        <v>556</v>
      </c>
      <c r="F14" s="39">
        <v>2004</v>
      </c>
      <c r="G14" s="68">
        <v>2</v>
      </c>
    </row>
    <row r="15" spans="1:7" ht="15">
      <c r="A15" s="28">
        <v>12</v>
      </c>
      <c r="B15" s="39" t="s">
        <v>247</v>
      </c>
      <c r="C15" s="39" t="s">
        <v>291</v>
      </c>
      <c r="D15" s="28">
        <v>14</v>
      </c>
      <c r="E15" s="39" t="s">
        <v>134</v>
      </c>
      <c r="F15" s="39">
        <v>2005</v>
      </c>
      <c r="G15" s="101">
        <v>1</v>
      </c>
    </row>
    <row r="16" spans="1:7" ht="15">
      <c r="A16" s="28">
        <v>13</v>
      </c>
      <c r="B16" s="39" t="s">
        <v>182</v>
      </c>
      <c r="C16" s="39" t="s">
        <v>433</v>
      </c>
      <c r="D16" s="43"/>
      <c r="E16" s="39" t="s">
        <v>557</v>
      </c>
      <c r="F16" s="39">
        <v>2003</v>
      </c>
      <c r="G16" s="68">
        <v>1</v>
      </c>
    </row>
    <row r="17" spans="1:7" ht="15">
      <c r="A17" s="28">
        <v>14</v>
      </c>
      <c r="B17" s="39" t="s">
        <v>496</v>
      </c>
      <c r="C17" s="39" t="s">
        <v>558</v>
      </c>
      <c r="D17" s="43"/>
      <c r="E17" s="39" t="s">
        <v>559</v>
      </c>
      <c r="F17" s="39">
        <v>2003</v>
      </c>
      <c r="G17" s="68">
        <v>1</v>
      </c>
    </row>
    <row r="18" spans="1:7" ht="15">
      <c r="A18" s="28">
        <v>15</v>
      </c>
      <c r="B18" s="39" t="s">
        <v>204</v>
      </c>
      <c r="C18" s="39" t="s">
        <v>257</v>
      </c>
      <c r="D18" s="43"/>
      <c r="E18" s="39" t="s">
        <v>134</v>
      </c>
      <c r="F18" s="39">
        <v>2004</v>
      </c>
      <c r="G18" s="101">
        <v>1</v>
      </c>
    </row>
    <row r="19" spans="1:7" ht="15">
      <c r="A19" s="28">
        <v>16</v>
      </c>
      <c r="B19" s="39" t="s">
        <v>130</v>
      </c>
      <c r="C19" s="39" t="s">
        <v>560</v>
      </c>
      <c r="D19" s="43"/>
      <c r="E19" s="39" t="s">
        <v>136</v>
      </c>
      <c r="F19" s="39">
        <v>2003</v>
      </c>
      <c r="G19" s="68">
        <v>1</v>
      </c>
    </row>
  </sheetData>
  <sheetProtection/>
  <mergeCells count="1">
    <mergeCell ref="B1:G1"/>
  </mergeCells>
  <printOptions/>
  <pageMargins left="0.7" right="0.7" top="0.15" bottom="0.15" header="0.15" footer="0.1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7109375" style="1" customWidth="1"/>
    <col min="3" max="3" width="12.140625" style="0" customWidth="1"/>
    <col min="4" max="4" width="6.421875" style="1" customWidth="1"/>
    <col min="5" max="5" width="15.57421875" style="0" customWidth="1"/>
    <col min="6" max="6" width="6.57421875" style="0" customWidth="1"/>
    <col min="7" max="8" width="5.140625" style="0" customWidth="1"/>
    <col min="9" max="9" width="4.8515625" style="0" customWidth="1"/>
    <col min="10" max="10" width="4.421875" style="0" customWidth="1"/>
    <col min="11" max="11" width="4.28125" style="0" customWidth="1"/>
    <col min="12" max="12" width="3.8515625" style="0" customWidth="1"/>
    <col min="13" max="13" width="4.140625" style="0" customWidth="1"/>
  </cols>
  <sheetData>
    <row r="1" spans="2:9" ht="15">
      <c r="B1" s="172" t="s">
        <v>126</v>
      </c>
      <c r="C1" s="172"/>
      <c r="D1" s="172"/>
      <c r="E1" s="172"/>
      <c r="F1" s="172"/>
      <c r="G1" s="172"/>
      <c r="H1" s="172"/>
      <c r="I1" s="172"/>
    </row>
    <row r="3" spans="1:14" ht="51">
      <c r="A3" s="60" t="s">
        <v>0</v>
      </c>
      <c r="B3" s="58" t="s">
        <v>1</v>
      </c>
      <c r="C3" s="58" t="s">
        <v>2</v>
      </c>
      <c r="D3" s="58" t="s">
        <v>266</v>
      </c>
      <c r="E3" s="58" t="s">
        <v>129</v>
      </c>
      <c r="F3" s="60" t="s">
        <v>6</v>
      </c>
      <c r="G3" s="60" t="s">
        <v>67</v>
      </c>
      <c r="H3" s="60" t="s">
        <v>68</v>
      </c>
      <c r="I3" s="60" t="s">
        <v>69</v>
      </c>
      <c r="J3" s="60" t="s">
        <v>70</v>
      </c>
      <c r="K3" s="60" t="s">
        <v>71</v>
      </c>
      <c r="L3" s="60" t="s">
        <v>72</v>
      </c>
      <c r="M3" s="60" t="s">
        <v>73</v>
      </c>
      <c r="N3" s="62" t="s">
        <v>80</v>
      </c>
    </row>
    <row r="4" spans="1:14" ht="15">
      <c r="A4" s="102">
        <v>1</v>
      </c>
      <c r="B4" s="102" t="s">
        <v>141</v>
      </c>
      <c r="C4" s="102" t="s">
        <v>412</v>
      </c>
      <c r="D4" s="102"/>
      <c r="E4" s="102" t="s">
        <v>132</v>
      </c>
      <c r="F4" s="102">
        <v>2002</v>
      </c>
      <c r="G4" s="102">
        <f aca="true" t="shared" si="0" ref="G4:G48">COUNT(H4:M4)</f>
        <v>4</v>
      </c>
      <c r="H4" s="102"/>
      <c r="I4" s="102"/>
      <c r="J4" s="102">
        <v>15</v>
      </c>
      <c r="K4" s="102">
        <v>15</v>
      </c>
      <c r="L4" s="102">
        <v>13</v>
      </c>
      <c r="M4" s="102">
        <v>15</v>
      </c>
      <c r="N4" s="102">
        <f aca="true" t="shared" si="1" ref="N4:N48">SUM(H4:M4)</f>
        <v>58</v>
      </c>
    </row>
    <row r="5" spans="1:17" ht="15">
      <c r="A5" s="102">
        <v>2</v>
      </c>
      <c r="B5" s="102" t="s">
        <v>141</v>
      </c>
      <c r="C5" s="102" t="s">
        <v>281</v>
      </c>
      <c r="D5" s="102">
        <v>133</v>
      </c>
      <c r="E5" s="102" t="s">
        <v>140</v>
      </c>
      <c r="F5" s="102">
        <v>2004</v>
      </c>
      <c r="G5" s="102">
        <f t="shared" si="0"/>
        <v>5</v>
      </c>
      <c r="H5" s="102">
        <v>9</v>
      </c>
      <c r="I5" s="102">
        <v>7</v>
      </c>
      <c r="J5" s="102"/>
      <c r="K5" s="102">
        <v>13</v>
      </c>
      <c r="L5" s="102">
        <v>9</v>
      </c>
      <c r="M5" s="102">
        <v>8</v>
      </c>
      <c r="N5" s="102">
        <f t="shared" si="1"/>
        <v>46</v>
      </c>
      <c r="P5" s="103"/>
      <c r="Q5" s="104" t="s">
        <v>561</v>
      </c>
    </row>
    <row r="6" spans="1:17" ht="15" customHeight="1">
      <c r="A6" s="102">
        <v>3</v>
      </c>
      <c r="B6" s="102" t="s">
        <v>145</v>
      </c>
      <c r="C6" s="102" t="s">
        <v>133</v>
      </c>
      <c r="D6" s="102">
        <v>5</v>
      </c>
      <c r="E6" s="102" t="s">
        <v>134</v>
      </c>
      <c r="F6" s="102">
        <v>2003</v>
      </c>
      <c r="G6" s="102">
        <f t="shared" si="0"/>
        <v>5</v>
      </c>
      <c r="H6" s="102">
        <v>7</v>
      </c>
      <c r="I6" s="102">
        <v>8</v>
      </c>
      <c r="J6" s="102">
        <v>7</v>
      </c>
      <c r="K6" s="102">
        <v>8</v>
      </c>
      <c r="L6" s="102"/>
      <c r="M6" s="102">
        <v>7</v>
      </c>
      <c r="N6" s="102">
        <f t="shared" si="1"/>
        <v>37</v>
      </c>
      <c r="P6" s="105"/>
      <c r="Q6" t="s">
        <v>562</v>
      </c>
    </row>
    <row r="7" spans="1:14" ht="15">
      <c r="A7" s="106">
        <v>4</v>
      </c>
      <c r="B7" s="106" t="s">
        <v>148</v>
      </c>
      <c r="C7" s="106" t="s">
        <v>284</v>
      </c>
      <c r="D7" s="106">
        <v>2</v>
      </c>
      <c r="E7" s="106" t="s">
        <v>134</v>
      </c>
      <c r="F7" s="106">
        <v>2003</v>
      </c>
      <c r="G7" s="106">
        <f t="shared" si="0"/>
        <v>5</v>
      </c>
      <c r="H7" s="106">
        <v>6</v>
      </c>
      <c r="I7" s="106">
        <v>6</v>
      </c>
      <c r="J7" s="106">
        <v>1</v>
      </c>
      <c r="K7" s="106">
        <v>11</v>
      </c>
      <c r="L7" s="106">
        <v>7</v>
      </c>
      <c r="M7" s="106"/>
      <c r="N7" s="106">
        <f t="shared" si="1"/>
        <v>31</v>
      </c>
    </row>
    <row r="8" spans="1:16" ht="15">
      <c r="A8" s="28">
        <v>5</v>
      </c>
      <c r="B8" s="28" t="s">
        <v>138</v>
      </c>
      <c r="C8" s="28" t="s">
        <v>139</v>
      </c>
      <c r="D8" s="28">
        <v>107</v>
      </c>
      <c r="E8" s="28" t="s">
        <v>140</v>
      </c>
      <c r="F8" s="28">
        <v>2002</v>
      </c>
      <c r="G8" s="28">
        <f t="shared" si="0"/>
        <v>2</v>
      </c>
      <c r="H8" s="28">
        <v>15</v>
      </c>
      <c r="I8" s="28"/>
      <c r="J8" s="28"/>
      <c r="K8" s="28"/>
      <c r="L8" s="28">
        <v>11</v>
      </c>
      <c r="M8" s="28"/>
      <c r="N8" s="28">
        <f t="shared" si="1"/>
        <v>26</v>
      </c>
      <c r="P8" t="s">
        <v>563</v>
      </c>
    </row>
    <row r="9" spans="1:16" ht="15">
      <c r="A9" s="106">
        <v>6</v>
      </c>
      <c r="B9" s="106" t="s">
        <v>282</v>
      </c>
      <c r="C9" s="106" t="s">
        <v>283</v>
      </c>
      <c r="D9" s="106">
        <v>134</v>
      </c>
      <c r="E9" s="106" t="s">
        <v>140</v>
      </c>
      <c r="F9" s="106">
        <v>2004</v>
      </c>
      <c r="G9" s="106">
        <f t="shared" si="0"/>
        <v>3</v>
      </c>
      <c r="H9" s="106">
        <v>8</v>
      </c>
      <c r="I9" s="106">
        <v>11</v>
      </c>
      <c r="J9" s="106"/>
      <c r="K9" s="106">
        <v>4</v>
      </c>
      <c r="L9" s="106"/>
      <c r="M9" s="106"/>
      <c r="N9" s="106">
        <f t="shared" si="1"/>
        <v>23</v>
      </c>
      <c r="P9" t="s">
        <v>564</v>
      </c>
    </row>
    <row r="10" spans="1:14" ht="15">
      <c r="A10" s="106">
        <v>7</v>
      </c>
      <c r="B10" s="106" t="s">
        <v>135</v>
      </c>
      <c r="C10" s="106" t="s">
        <v>147</v>
      </c>
      <c r="D10" s="106">
        <v>117</v>
      </c>
      <c r="E10" s="106" t="s">
        <v>140</v>
      </c>
      <c r="F10" s="106">
        <v>2003</v>
      </c>
      <c r="G10" s="106">
        <f t="shared" si="0"/>
        <v>3</v>
      </c>
      <c r="H10" s="106">
        <v>4</v>
      </c>
      <c r="I10" s="106">
        <v>9</v>
      </c>
      <c r="J10" s="106"/>
      <c r="K10" s="106">
        <v>9</v>
      </c>
      <c r="L10" s="106"/>
      <c r="M10" s="106"/>
      <c r="N10" s="106">
        <f t="shared" si="1"/>
        <v>22</v>
      </c>
    </row>
    <row r="11" spans="1:14" ht="15" customHeight="1">
      <c r="A11" s="106">
        <v>8</v>
      </c>
      <c r="B11" s="106" t="s">
        <v>141</v>
      </c>
      <c r="C11" s="106" t="s">
        <v>280</v>
      </c>
      <c r="D11" s="106">
        <v>8</v>
      </c>
      <c r="E11" s="106" t="s">
        <v>134</v>
      </c>
      <c r="F11" s="106">
        <v>2002</v>
      </c>
      <c r="G11" s="106">
        <f t="shared" si="0"/>
        <v>3</v>
      </c>
      <c r="H11" s="106">
        <v>11</v>
      </c>
      <c r="I11" s="106">
        <v>4</v>
      </c>
      <c r="J11" s="106"/>
      <c r="K11" s="106"/>
      <c r="L11" s="106"/>
      <c r="M11" s="106">
        <v>5</v>
      </c>
      <c r="N11" s="106">
        <f t="shared" si="1"/>
        <v>20</v>
      </c>
    </row>
    <row r="12" spans="1:14" ht="15">
      <c r="A12" s="106">
        <v>9</v>
      </c>
      <c r="B12" s="106" t="s">
        <v>135</v>
      </c>
      <c r="C12" s="106" t="s">
        <v>137</v>
      </c>
      <c r="D12" s="106">
        <v>6</v>
      </c>
      <c r="E12" s="106" t="s">
        <v>134</v>
      </c>
      <c r="F12" s="106">
        <v>2002</v>
      </c>
      <c r="G12" s="106">
        <f t="shared" si="0"/>
        <v>4</v>
      </c>
      <c r="H12" s="106">
        <v>5</v>
      </c>
      <c r="I12" s="106">
        <v>2</v>
      </c>
      <c r="J12" s="106">
        <v>5</v>
      </c>
      <c r="K12" s="106">
        <v>7</v>
      </c>
      <c r="L12" s="106"/>
      <c r="M12" s="106"/>
      <c r="N12" s="106">
        <f t="shared" si="1"/>
        <v>19</v>
      </c>
    </row>
    <row r="13" spans="1:14" ht="15">
      <c r="A13" s="106">
        <v>10</v>
      </c>
      <c r="B13" s="106" t="s">
        <v>182</v>
      </c>
      <c r="C13" s="106" t="s">
        <v>213</v>
      </c>
      <c r="D13" s="106">
        <v>231</v>
      </c>
      <c r="E13" s="106" t="s">
        <v>140</v>
      </c>
      <c r="F13" s="106">
        <v>2005</v>
      </c>
      <c r="G13" s="106">
        <f t="shared" si="0"/>
        <v>3</v>
      </c>
      <c r="H13" s="106">
        <v>13</v>
      </c>
      <c r="I13" s="106">
        <v>1</v>
      </c>
      <c r="J13" s="106"/>
      <c r="K13" s="106"/>
      <c r="L13" s="106">
        <v>4</v>
      </c>
      <c r="M13" s="106"/>
      <c r="N13" s="106">
        <f t="shared" si="1"/>
        <v>18</v>
      </c>
    </row>
    <row r="14" spans="1:14" ht="15">
      <c r="A14" s="28">
        <v>11</v>
      </c>
      <c r="B14" s="39" t="s">
        <v>424</v>
      </c>
      <c r="C14" s="39" t="s">
        <v>425</v>
      </c>
      <c r="D14" s="28"/>
      <c r="E14" s="39" t="s">
        <v>426</v>
      </c>
      <c r="F14" s="39">
        <v>2002</v>
      </c>
      <c r="G14" s="28">
        <f t="shared" si="0"/>
        <v>2</v>
      </c>
      <c r="H14" s="28"/>
      <c r="I14" s="28"/>
      <c r="J14" s="28">
        <v>8</v>
      </c>
      <c r="K14" s="28"/>
      <c r="L14" s="28"/>
      <c r="M14" s="28">
        <v>9</v>
      </c>
      <c r="N14" s="28">
        <f t="shared" si="1"/>
        <v>17</v>
      </c>
    </row>
    <row r="15" spans="1:14" ht="15">
      <c r="A15" s="28">
        <v>12</v>
      </c>
      <c r="B15" s="39" t="s">
        <v>99</v>
      </c>
      <c r="C15" s="39" t="s">
        <v>137</v>
      </c>
      <c r="D15" s="39">
        <v>316</v>
      </c>
      <c r="E15" s="39" t="s">
        <v>136</v>
      </c>
      <c r="F15" s="39">
        <v>2002</v>
      </c>
      <c r="G15" s="28">
        <f t="shared" si="0"/>
        <v>1</v>
      </c>
      <c r="H15" s="28"/>
      <c r="I15" s="28">
        <v>15</v>
      </c>
      <c r="J15" s="28"/>
      <c r="K15" s="28"/>
      <c r="L15" s="28"/>
      <c r="M15" s="28"/>
      <c r="N15" s="28">
        <f t="shared" si="1"/>
        <v>15</v>
      </c>
    </row>
    <row r="16" spans="1:14" ht="15">
      <c r="A16" s="106">
        <v>13</v>
      </c>
      <c r="B16" s="106" t="s">
        <v>286</v>
      </c>
      <c r="C16" s="106" t="s">
        <v>287</v>
      </c>
      <c r="D16" s="106">
        <v>114</v>
      </c>
      <c r="E16" s="106" t="s">
        <v>140</v>
      </c>
      <c r="F16" s="106">
        <v>2003</v>
      </c>
      <c r="G16" s="106">
        <f t="shared" si="0"/>
        <v>3</v>
      </c>
      <c r="H16" s="106"/>
      <c r="I16" s="106">
        <v>5</v>
      </c>
      <c r="J16" s="106"/>
      <c r="K16" s="106">
        <v>5</v>
      </c>
      <c r="L16" s="106">
        <v>5</v>
      </c>
      <c r="M16" s="106"/>
      <c r="N16" s="106">
        <f t="shared" si="1"/>
        <v>15</v>
      </c>
    </row>
    <row r="17" spans="1:14" ht="15">
      <c r="A17" s="28">
        <v>14</v>
      </c>
      <c r="B17" s="39" t="s">
        <v>548</v>
      </c>
      <c r="C17" s="39" t="s">
        <v>218</v>
      </c>
      <c r="D17" s="43"/>
      <c r="E17" s="39" t="s">
        <v>549</v>
      </c>
      <c r="F17" s="39">
        <v>2003</v>
      </c>
      <c r="G17" s="28">
        <f t="shared" si="0"/>
        <v>1</v>
      </c>
      <c r="H17" s="28"/>
      <c r="I17" s="28"/>
      <c r="J17" s="28"/>
      <c r="K17" s="28"/>
      <c r="L17" s="28"/>
      <c r="M17" s="28">
        <v>15</v>
      </c>
      <c r="N17" s="28">
        <f t="shared" si="1"/>
        <v>15</v>
      </c>
    </row>
    <row r="18" spans="1:14" ht="15">
      <c r="A18" s="28">
        <v>15</v>
      </c>
      <c r="B18" s="39" t="s">
        <v>310</v>
      </c>
      <c r="C18" s="39" t="s">
        <v>311</v>
      </c>
      <c r="D18" s="39">
        <v>317</v>
      </c>
      <c r="E18" s="39" t="s">
        <v>136</v>
      </c>
      <c r="F18" s="39">
        <v>2002</v>
      </c>
      <c r="G18" s="28">
        <f t="shared" si="0"/>
        <v>1</v>
      </c>
      <c r="H18" s="28"/>
      <c r="I18" s="28">
        <v>13</v>
      </c>
      <c r="J18" s="28"/>
      <c r="K18" s="28"/>
      <c r="L18" s="28"/>
      <c r="M18" s="28"/>
      <c r="N18" s="28">
        <f t="shared" si="1"/>
        <v>13</v>
      </c>
    </row>
    <row r="19" spans="1:14" ht="15">
      <c r="A19" s="28">
        <v>16</v>
      </c>
      <c r="B19" s="89" t="s">
        <v>182</v>
      </c>
      <c r="C19" s="89" t="s">
        <v>418</v>
      </c>
      <c r="D19" s="89"/>
      <c r="E19" s="89" t="s">
        <v>419</v>
      </c>
      <c r="F19" s="89">
        <v>2002</v>
      </c>
      <c r="G19" s="28">
        <f t="shared" si="0"/>
        <v>1</v>
      </c>
      <c r="H19" s="90"/>
      <c r="I19" s="28"/>
      <c r="J19" s="28">
        <v>13</v>
      </c>
      <c r="K19" s="28"/>
      <c r="L19" s="28"/>
      <c r="M19" s="28"/>
      <c r="N19" s="28">
        <f t="shared" si="1"/>
        <v>13</v>
      </c>
    </row>
    <row r="20" spans="1:14" ht="15">
      <c r="A20" s="28">
        <v>17</v>
      </c>
      <c r="B20" s="39" t="s">
        <v>138</v>
      </c>
      <c r="C20" s="39" t="s">
        <v>550</v>
      </c>
      <c r="D20" s="43"/>
      <c r="E20" s="39" t="s">
        <v>426</v>
      </c>
      <c r="F20" s="39">
        <v>2002</v>
      </c>
      <c r="G20" s="28">
        <f t="shared" si="0"/>
        <v>1</v>
      </c>
      <c r="H20" s="28"/>
      <c r="I20" s="28"/>
      <c r="J20" s="28"/>
      <c r="K20" s="28"/>
      <c r="L20" s="28"/>
      <c r="M20" s="28">
        <v>13</v>
      </c>
      <c r="N20" s="28">
        <f t="shared" si="1"/>
        <v>13</v>
      </c>
    </row>
    <row r="21" spans="1:14" ht="15">
      <c r="A21" s="28">
        <v>18</v>
      </c>
      <c r="B21" s="39" t="s">
        <v>351</v>
      </c>
      <c r="C21" s="39" t="s">
        <v>133</v>
      </c>
      <c r="D21" s="76"/>
      <c r="E21" s="39" t="s">
        <v>134</v>
      </c>
      <c r="F21" s="39">
        <v>2002</v>
      </c>
      <c r="G21" s="28">
        <f t="shared" si="0"/>
        <v>2</v>
      </c>
      <c r="H21" s="28"/>
      <c r="I21" s="28"/>
      <c r="J21" s="28"/>
      <c r="K21" s="28">
        <v>6</v>
      </c>
      <c r="L21" s="28">
        <v>6</v>
      </c>
      <c r="M21" s="28"/>
      <c r="N21" s="28">
        <f t="shared" si="1"/>
        <v>12</v>
      </c>
    </row>
    <row r="22" spans="1:14" ht="15">
      <c r="A22" s="28">
        <v>19</v>
      </c>
      <c r="B22" s="39" t="s">
        <v>148</v>
      </c>
      <c r="C22" s="39" t="s">
        <v>420</v>
      </c>
      <c r="D22" s="28"/>
      <c r="E22" s="39" t="s">
        <v>421</v>
      </c>
      <c r="F22" s="39">
        <v>2003</v>
      </c>
      <c r="G22" s="28">
        <f t="shared" si="0"/>
        <v>1</v>
      </c>
      <c r="H22" s="28"/>
      <c r="I22" s="28"/>
      <c r="J22" s="28">
        <v>11</v>
      </c>
      <c r="K22" s="28"/>
      <c r="L22" s="28"/>
      <c r="M22" s="28"/>
      <c r="N22" s="28">
        <f t="shared" si="1"/>
        <v>11</v>
      </c>
    </row>
    <row r="23" spans="1:14" ht="15">
      <c r="A23" s="28">
        <v>20</v>
      </c>
      <c r="B23" s="39" t="s">
        <v>182</v>
      </c>
      <c r="C23" s="39" t="s">
        <v>551</v>
      </c>
      <c r="D23" s="43"/>
      <c r="E23" s="39" t="s">
        <v>552</v>
      </c>
      <c r="F23" s="39">
        <v>2001</v>
      </c>
      <c r="G23" s="28">
        <f t="shared" si="0"/>
        <v>1</v>
      </c>
      <c r="H23" s="28"/>
      <c r="I23" s="28"/>
      <c r="J23" s="28"/>
      <c r="K23" s="28"/>
      <c r="L23" s="28"/>
      <c r="M23" s="28">
        <v>11</v>
      </c>
      <c r="N23" s="28">
        <f t="shared" si="1"/>
        <v>11</v>
      </c>
    </row>
    <row r="24" spans="1:14" ht="15">
      <c r="A24" s="28">
        <v>21</v>
      </c>
      <c r="B24" s="28" t="s">
        <v>422</v>
      </c>
      <c r="C24" s="28" t="s">
        <v>423</v>
      </c>
      <c r="D24" s="28"/>
      <c r="E24" s="28" t="s">
        <v>132</v>
      </c>
      <c r="F24" s="28">
        <v>2002</v>
      </c>
      <c r="G24" s="28">
        <f t="shared" si="0"/>
        <v>1</v>
      </c>
      <c r="H24" s="28"/>
      <c r="I24" s="28"/>
      <c r="J24" s="39">
        <v>9</v>
      </c>
      <c r="K24" s="28"/>
      <c r="L24" s="28"/>
      <c r="M24" s="28"/>
      <c r="N24" s="28">
        <f t="shared" si="1"/>
        <v>9</v>
      </c>
    </row>
    <row r="25" spans="1:14" ht="15">
      <c r="A25" s="106">
        <v>22</v>
      </c>
      <c r="B25" s="106" t="s">
        <v>312</v>
      </c>
      <c r="C25" s="106" t="s">
        <v>313</v>
      </c>
      <c r="D25" s="106">
        <v>48</v>
      </c>
      <c r="E25" s="106" t="s">
        <v>134</v>
      </c>
      <c r="F25" s="106">
        <v>2002</v>
      </c>
      <c r="G25" s="106">
        <f t="shared" si="0"/>
        <v>3</v>
      </c>
      <c r="H25" s="106"/>
      <c r="I25" s="106">
        <v>3</v>
      </c>
      <c r="J25" s="106"/>
      <c r="K25" s="106">
        <v>3</v>
      </c>
      <c r="L25" s="106"/>
      <c r="M25" s="106">
        <v>3</v>
      </c>
      <c r="N25" s="106">
        <f t="shared" si="1"/>
        <v>9</v>
      </c>
    </row>
    <row r="26" spans="1:14" ht="15">
      <c r="A26" s="106">
        <v>23</v>
      </c>
      <c r="B26" s="106" t="s">
        <v>247</v>
      </c>
      <c r="C26" s="106" t="s">
        <v>291</v>
      </c>
      <c r="D26" s="106">
        <v>14</v>
      </c>
      <c r="E26" s="106" t="s">
        <v>134</v>
      </c>
      <c r="F26" s="106">
        <v>2005</v>
      </c>
      <c r="G26" s="106">
        <f t="shared" si="0"/>
        <v>5</v>
      </c>
      <c r="H26" s="106">
        <v>1</v>
      </c>
      <c r="I26" s="106">
        <v>1</v>
      </c>
      <c r="J26" s="106">
        <v>2</v>
      </c>
      <c r="K26" s="106"/>
      <c r="L26" s="106">
        <v>2</v>
      </c>
      <c r="M26" s="106">
        <v>1</v>
      </c>
      <c r="N26" s="106">
        <f t="shared" si="1"/>
        <v>7</v>
      </c>
    </row>
    <row r="27" spans="1:14" ht="15">
      <c r="A27" s="28">
        <v>24</v>
      </c>
      <c r="B27" s="39" t="s">
        <v>212</v>
      </c>
      <c r="C27" s="39" t="s">
        <v>427</v>
      </c>
      <c r="D27" s="28"/>
      <c r="E27" s="39" t="s">
        <v>132</v>
      </c>
      <c r="F27" s="39">
        <v>2002</v>
      </c>
      <c r="G27" s="28">
        <f t="shared" si="0"/>
        <v>1</v>
      </c>
      <c r="H27" s="28"/>
      <c r="I27" s="28"/>
      <c r="J27" s="39">
        <v>6</v>
      </c>
      <c r="K27" s="28"/>
      <c r="L27" s="28"/>
      <c r="M27" s="28"/>
      <c r="N27" s="28">
        <f t="shared" si="1"/>
        <v>6</v>
      </c>
    </row>
    <row r="28" spans="1:14" ht="15">
      <c r="A28" s="106">
        <v>25</v>
      </c>
      <c r="B28" s="106" t="s">
        <v>289</v>
      </c>
      <c r="C28" s="106" t="s">
        <v>290</v>
      </c>
      <c r="D28" s="106">
        <v>12</v>
      </c>
      <c r="E28" s="106" t="s">
        <v>134</v>
      </c>
      <c r="F28" s="106">
        <v>2004</v>
      </c>
      <c r="G28" s="106">
        <f t="shared" si="0"/>
        <v>3</v>
      </c>
      <c r="H28" s="106">
        <v>1</v>
      </c>
      <c r="I28" s="106"/>
      <c r="J28" s="106"/>
      <c r="K28" s="106">
        <v>2</v>
      </c>
      <c r="L28" s="106">
        <v>3</v>
      </c>
      <c r="M28" s="106"/>
      <c r="N28" s="106">
        <f t="shared" si="1"/>
        <v>6</v>
      </c>
    </row>
    <row r="29" spans="1:14" ht="15">
      <c r="A29" s="28">
        <v>26</v>
      </c>
      <c r="B29" s="39" t="s">
        <v>135</v>
      </c>
      <c r="C29" s="39" t="s">
        <v>553</v>
      </c>
      <c r="D29" s="43"/>
      <c r="E29" s="39" t="s">
        <v>426</v>
      </c>
      <c r="F29" s="39">
        <v>2002</v>
      </c>
      <c r="G29" s="28">
        <f t="shared" si="0"/>
        <v>1</v>
      </c>
      <c r="H29" s="28"/>
      <c r="I29" s="28"/>
      <c r="J29" s="28"/>
      <c r="K29" s="28"/>
      <c r="L29" s="28"/>
      <c r="M29" s="28">
        <v>6</v>
      </c>
      <c r="N29" s="28">
        <f t="shared" si="1"/>
        <v>6</v>
      </c>
    </row>
    <row r="30" spans="1:14" ht="15">
      <c r="A30" s="28">
        <v>27</v>
      </c>
      <c r="B30" s="28" t="s">
        <v>317</v>
      </c>
      <c r="C30" s="28" t="s">
        <v>428</v>
      </c>
      <c r="D30" s="28"/>
      <c r="E30" s="28" t="s">
        <v>132</v>
      </c>
      <c r="F30" s="28">
        <v>2003</v>
      </c>
      <c r="G30" s="28">
        <f t="shared" si="0"/>
        <v>1</v>
      </c>
      <c r="H30" s="28"/>
      <c r="I30" s="28"/>
      <c r="J30" s="28">
        <v>4</v>
      </c>
      <c r="K30" s="28"/>
      <c r="L30" s="28"/>
      <c r="M30" s="28"/>
      <c r="N30" s="28">
        <f t="shared" si="1"/>
        <v>4</v>
      </c>
    </row>
    <row r="31" spans="1:14" ht="15">
      <c r="A31" s="106">
        <v>28</v>
      </c>
      <c r="B31" s="106" t="s">
        <v>204</v>
      </c>
      <c r="C31" s="106" t="s">
        <v>257</v>
      </c>
      <c r="D31" s="106"/>
      <c r="E31" s="106" t="s">
        <v>134</v>
      </c>
      <c r="F31" s="106">
        <v>2004</v>
      </c>
      <c r="G31" s="106">
        <f t="shared" si="0"/>
        <v>4</v>
      </c>
      <c r="H31" s="106"/>
      <c r="I31" s="106"/>
      <c r="J31" s="106">
        <v>1</v>
      </c>
      <c r="K31" s="106">
        <v>1</v>
      </c>
      <c r="L31" s="106">
        <v>1</v>
      </c>
      <c r="M31" s="106">
        <v>1</v>
      </c>
      <c r="N31" s="106">
        <f t="shared" si="1"/>
        <v>4</v>
      </c>
    </row>
    <row r="32" spans="1:14" ht="15">
      <c r="A32" s="28">
        <v>29</v>
      </c>
      <c r="B32" s="39" t="s">
        <v>554</v>
      </c>
      <c r="C32" s="39" t="s">
        <v>555</v>
      </c>
      <c r="D32" s="43"/>
      <c r="E32" s="39" t="s">
        <v>556</v>
      </c>
      <c r="F32" s="39">
        <v>2004</v>
      </c>
      <c r="G32" s="28">
        <f t="shared" si="0"/>
        <v>1</v>
      </c>
      <c r="H32" s="28"/>
      <c r="I32" s="28"/>
      <c r="J32" s="28"/>
      <c r="K32" s="28"/>
      <c r="L32" s="28"/>
      <c r="M32" s="28">
        <v>4</v>
      </c>
      <c r="N32" s="28">
        <f t="shared" si="1"/>
        <v>4</v>
      </c>
    </row>
    <row r="33" spans="1:14" ht="15">
      <c r="A33" s="28">
        <v>30</v>
      </c>
      <c r="B33" s="39" t="s">
        <v>135</v>
      </c>
      <c r="C33" s="39" t="s">
        <v>285</v>
      </c>
      <c r="D33" s="28">
        <v>209</v>
      </c>
      <c r="E33" s="39" t="s">
        <v>140</v>
      </c>
      <c r="F33" s="39">
        <v>2003</v>
      </c>
      <c r="G33" s="28">
        <f t="shared" si="0"/>
        <v>1</v>
      </c>
      <c r="H33" s="28">
        <v>3</v>
      </c>
      <c r="I33" s="28"/>
      <c r="J33" s="28"/>
      <c r="K33" s="28"/>
      <c r="L33" s="28"/>
      <c r="M33" s="28"/>
      <c r="N33" s="28">
        <f t="shared" si="1"/>
        <v>3</v>
      </c>
    </row>
    <row r="34" spans="1:14" ht="15">
      <c r="A34" s="28">
        <v>31</v>
      </c>
      <c r="B34" s="39" t="s">
        <v>148</v>
      </c>
      <c r="C34" s="39" t="s">
        <v>429</v>
      </c>
      <c r="D34" s="28"/>
      <c r="E34" s="39" t="s">
        <v>132</v>
      </c>
      <c r="F34" s="39">
        <v>2004</v>
      </c>
      <c r="G34" s="28">
        <f t="shared" si="0"/>
        <v>1</v>
      </c>
      <c r="H34" s="28"/>
      <c r="I34" s="28"/>
      <c r="J34" s="28">
        <v>3</v>
      </c>
      <c r="K34" s="28"/>
      <c r="L34" s="28"/>
      <c r="M34" s="28"/>
      <c r="N34" s="28">
        <f t="shared" si="1"/>
        <v>3</v>
      </c>
    </row>
    <row r="35" spans="1:14" ht="15">
      <c r="A35" s="28">
        <v>32</v>
      </c>
      <c r="B35" s="28" t="s">
        <v>182</v>
      </c>
      <c r="C35" s="28" t="s">
        <v>433</v>
      </c>
      <c r="D35" s="28"/>
      <c r="E35" s="28" t="s">
        <v>132</v>
      </c>
      <c r="F35" s="28">
        <v>2003</v>
      </c>
      <c r="G35" s="28">
        <f t="shared" si="0"/>
        <v>2</v>
      </c>
      <c r="H35" s="28"/>
      <c r="I35" s="28"/>
      <c r="J35" s="28">
        <v>1</v>
      </c>
      <c r="K35" s="28"/>
      <c r="L35" s="28"/>
      <c r="M35" s="28">
        <v>2</v>
      </c>
      <c r="N35" s="28">
        <f t="shared" si="1"/>
        <v>3</v>
      </c>
    </row>
    <row r="36" spans="1:14" ht="15">
      <c r="A36" s="28">
        <v>33</v>
      </c>
      <c r="B36" s="39" t="s">
        <v>286</v>
      </c>
      <c r="C36" s="39" t="s">
        <v>287</v>
      </c>
      <c r="D36" s="28">
        <v>114</v>
      </c>
      <c r="E36" s="39" t="s">
        <v>140</v>
      </c>
      <c r="F36" s="39">
        <v>2003</v>
      </c>
      <c r="G36" s="28">
        <f t="shared" si="0"/>
        <v>1</v>
      </c>
      <c r="H36" s="28">
        <v>2</v>
      </c>
      <c r="I36" s="28"/>
      <c r="J36" s="28"/>
      <c r="K36" s="28"/>
      <c r="L36" s="28"/>
      <c r="M36" s="28"/>
      <c r="N36" s="28">
        <f t="shared" si="1"/>
        <v>2</v>
      </c>
    </row>
    <row r="37" spans="1:14" ht="15">
      <c r="A37" s="28">
        <v>34</v>
      </c>
      <c r="B37" s="39" t="s">
        <v>204</v>
      </c>
      <c r="C37" s="39" t="s">
        <v>257</v>
      </c>
      <c r="D37" s="28">
        <v>10</v>
      </c>
      <c r="E37" s="39" t="s">
        <v>134</v>
      </c>
      <c r="F37" s="39">
        <v>2004</v>
      </c>
      <c r="G37" s="28">
        <f t="shared" si="0"/>
        <v>2</v>
      </c>
      <c r="H37" s="28">
        <v>1</v>
      </c>
      <c r="I37" s="28"/>
      <c r="J37" s="28">
        <v>1</v>
      </c>
      <c r="K37" s="28"/>
      <c r="L37" s="28"/>
      <c r="M37" s="28"/>
      <c r="N37" s="28">
        <f t="shared" si="1"/>
        <v>2</v>
      </c>
    </row>
    <row r="38" spans="1:14" ht="15">
      <c r="A38" s="28">
        <v>35</v>
      </c>
      <c r="B38" s="39" t="s">
        <v>430</v>
      </c>
      <c r="C38" s="39" t="s">
        <v>431</v>
      </c>
      <c r="D38" s="28"/>
      <c r="E38" s="39" t="s">
        <v>432</v>
      </c>
      <c r="F38" s="39">
        <v>2002</v>
      </c>
      <c r="G38" s="28">
        <f t="shared" si="0"/>
        <v>1</v>
      </c>
      <c r="H38" s="28"/>
      <c r="I38" s="28"/>
      <c r="J38" s="28">
        <v>2</v>
      </c>
      <c r="K38" s="28"/>
      <c r="L38" s="28"/>
      <c r="M38" s="28"/>
      <c r="N38" s="28">
        <f t="shared" si="1"/>
        <v>2</v>
      </c>
    </row>
    <row r="39" spans="1:14" ht="15">
      <c r="A39" s="28">
        <v>36</v>
      </c>
      <c r="B39" s="39" t="s">
        <v>130</v>
      </c>
      <c r="C39" s="39" t="s">
        <v>288</v>
      </c>
      <c r="D39" s="28">
        <v>115</v>
      </c>
      <c r="E39" s="39" t="s">
        <v>140</v>
      </c>
      <c r="F39" s="39">
        <v>2003</v>
      </c>
      <c r="G39" s="28">
        <f t="shared" si="0"/>
        <v>1</v>
      </c>
      <c r="H39" s="28">
        <v>1</v>
      </c>
      <c r="I39" s="28"/>
      <c r="J39" s="28"/>
      <c r="K39" s="28"/>
      <c r="L39" s="28"/>
      <c r="M39" s="28"/>
      <c r="N39" s="28">
        <f t="shared" si="1"/>
        <v>1</v>
      </c>
    </row>
    <row r="40" spans="1:14" ht="15">
      <c r="A40" s="28">
        <v>37</v>
      </c>
      <c r="B40" s="28" t="s">
        <v>145</v>
      </c>
      <c r="C40" s="28" t="s">
        <v>149</v>
      </c>
      <c r="D40" s="28">
        <v>109</v>
      </c>
      <c r="E40" s="28" t="s">
        <v>140</v>
      </c>
      <c r="F40" s="28">
        <v>2002</v>
      </c>
      <c r="G40" s="28">
        <f t="shared" si="0"/>
        <v>1</v>
      </c>
      <c r="H40" s="28">
        <v>1</v>
      </c>
      <c r="I40" s="28"/>
      <c r="J40" s="28"/>
      <c r="K40" s="28"/>
      <c r="L40" s="28"/>
      <c r="M40" s="28"/>
      <c r="N40" s="28">
        <f t="shared" si="1"/>
        <v>1</v>
      </c>
    </row>
    <row r="41" spans="1:14" ht="15">
      <c r="A41" s="28">
        <v>38</v>
      </c>
      <c r="B41" s="39" t="s">
        <v>180</v>
      </c>
      <c r="C41" s="39" t="s">
        <v>292</v>
      </c>
      <c r="D41" s="28">
        <v>213</v>
      </c>
      <c r="E41" s="39" t="s">
        <v>140</v>
      </c>
      <c r="F41" s="39">
        <v>2003</v>
      </c>
      <c r="G41" s="28">
        <f t="shared" si="0"/>
        <v>1</v>
      </c>
      <c r="H41" s="28">
        <v>1</v>
      </c>
      <c r="I41" s="28"/>
      <c r="J41" s="28"/>
      <c r="K41" s="28"/>
      <c r="L41" s="28"/>
      <c r="M41" s="28"/>
      <c r="N41" s="28">
        <f t="shared" si="1"/>
        <v>1</v>
      </c>
    </row>
    <row r="42" spans="1:14" ht="15">
      <c r="A42" s="28">
        <v>39</v>
      </c>
      <c r="B42" s="39" t="s">
        <v>312</v>
      </c>
      <c r="C42" s="39" t="s">
        <v>313</v>
      </c>
      <c r="D42" s="39"/>
      <c r="E42" s="39" t="s">
        <v>134</v>
      </c>
      <c r="F42" s="39">
        <v>2002</v>
      </c>
      <c r="G42" s="28">
        <f t="shared" si="0"/>
        <v>1</v>
      </c>
      <c r="H42" s="28"/>
      <c r="I42" s="28"/>
      <c r="J42" s="39">
        <v>1</v>
      </c>
      <c r="K42" s="28"/>
      <c r="L42" s="28"/>
      <c r="M42" s="28"/>
      <c r="N42" s="28">
        <f t="shared" si="1"/>
        <v>1</v>
      </c>
    </row>
    <row r="43" spans="1:14" ht="15">
      <c r="A43" s="28">
        <v>40</v>
      </c>
      <c r="B43" s="28" t="s">
        <v>145</v>
      </c>
      <c r="C43" s="28" t="s">
        <v>434</v>
      </c>
      <c r="D43" s="28"/>
      <c r="E43" s="28" t="s">
        <v>132</v>
      </c>
      <c r="F43" s="28">
        <v>2004</v>
      </c>
      <c r="G43" s="28">
        <f t="shared" si="0"/>
        <v>1</v>
      </c>
      <c r="H43" s="28"/>
      <c r="I43" s="28"/>
      <c r="J43" s="28">
        <v>1</v>
      </c>
      <c r="K43" s="28"/>
      <c r="L43" s="28"/>
      <c r="M43" s="28"/>
      <c r="N43" s="28">
        <f t="shared" si="1"/>
        <v>1</v>
      </c>
    </row>
    <row r="44" spans="1:14" ht="15">
      <c r="A44" s="28">
        <v>41</v>
      </c>
      <c r="B44" s="28" t="s">
        <v>435</v>
      </c>
      <c r="C44" s="28" t="s">
        <v>436</v>
      </c>
      <c r="D44" s="28"/>
      <c r="E44" s="28" t="s">
        <v>132</v>
      </c>
      <c r="F44" s="28">
        <v>2004</v>
      </c>
      <c r="G44" s="28">
        <f t="shared" si="0"/>
        <v>1</v>
      </c>
      <c r="H44" s="28"/>
      <c r="I44" s="28"/>
      <c r="J44" s="28">
        <v>1</v>
      </c>
      <c r="K44" s="28"/>
      <c r="L44" s="28"/>
      <c r="M44" s="28"/>
      <c r="N44" s="28">
        <f t="shared" si="1"/>
        <v>1</v>
      </c>
    </row>
    <row r="45" spans="1:14" ht="15">
      <c r="A45" s="28">
        <v>42</v>
      </c>
      <c r="B45" s="28" t="s">
        <v>351</v>
      </c>
      <c r="C45" s="28" t="s">
        <v>133</v>
      </c>
      <c r="D45" s="28"/>
      <c r="E45" s="28" t="s">
        <v>134</v>
      </c>
      <c r="F45" s="28">
        <v>2002</v>
      </c>
      <c r="G45" s="28">
        <f t="shared" si="0"/>
        <v>1</v>
      </c>
      <c r="H45" s="28"/>
      <c r="I45" s="28"/>
      <c r="J45" s="28">
        <v>1</v>
      </c>
      <c r="K45" s="28"/>
      <c r="L45" s="28"/>
      <c r="M45" s="28"/>
      <c r="N45" s="28">
        <f t="shared" si="1"/>
        <v>1</v>
      </c>
    </row>
    <row r="46" spans="1:14" ht="15">
      <c r="A46" s="28">
        <v>43</v>
      </c>
      <c r="B46" s="28" t="s">
        <v>437</v>
      </c>
      <c r="C46" s="28" t="s">
        <v>438</v>
      </c>
      <c r="D46" s="28"/>
      <c r="E46" s="28" t="s">
        <v>439</v>
      </c>
      <c r="F46" s="28">
        <v>2004</v>
      </c>
      <c r="G46" s="28">
        <f t="shared" si="0"/>
        <v>1</v>
      </c>
      <c r="H46" s="28"/>
      <c r="I46" s="28"/>
      <c r="J46" s="28">
        <v>1</v>
      </c>
      <c r="K46" s="28"/>
      <c r="L46" s="28"/>
      <c r="M46" s="28"/>
      <c r="N46" s="28">
        <f t="shared" si="1"/>
        <v>1</v>
      </c>
    </row>
    <row r="47" spans="1:14" ht="15">
      <c r="A47" s="28">
        <v>44</v>
      </c>
      <c r="B47" s="39" t="s">
        <v>496</v>
      </c>
      <c r="C47" s="39" t="s">
        <v>558</v>
      </c>
      <c r="D47" s="43"/>
      <c r="E47" s="39" t="s">
        <v>559</v>
      </c>
      <c r="F47" s="39">
        <v>2003</v>
      </c>
      <c r="G47" s="28">
        <f t="shared" si="0"/>
        <v>1</v>
      </c>
      <c r="H47" s="28"/>
      <c r="I47" s="28"/>
      <c r="J47" s="28"/>
      <c r="K47" s="28"/>
      <c r="L47" s="28"/>
      <c r="M47" s="28">
        <v>1</v>
      </c>
      <c r="N47" s="28">
        <f t="shared" si="1"/>
        <v>1</v>
      </c>
    </row>
    <row r="48" spans="1:14" ht="15">
      <c r="A48" s="28">
        <v>45</v>
      </c>
      <c r="B48" s="39" t="s">
        <v>130</v>
      </c>
      <c r="C48" s="39" t="s">
        <v>560</v>
      </c>
      <c r="D48" s="43"/>
      <c r="E48" s="39" t="s">
        <v>136</v>
      </c>
      <c r="F48" s="39">
        <v>2003</v>
      </c>
      <c r="G48" s="28">
        <f t="shared" si="0"/>
        <v>1</v>
      </c>
      <c r="H48" s="28"/>
      <c r="I48" s="28"/>
      <c r="J48" s="28"/>
      <c r="K48" s="28"/>
      <c r="L48" s="28"/>
      <c r="M48" s="28">
        <v>1</v>
      </c>
      <c r="N48" s="28">
        <f t="shared" si="1"/>
        <v>1</v>
      </c>
    </row>
  </sheetData>
  <sheetProtection/>
  <mergeCells count="1">
    <mergeCell ref="B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0" customWidth="1"/>
    <col min="3" max="3" width="12.57421875" style="0" customWidth="1"/>
    <col min="4" max="4" width="6.57421875" style="0" customWidth="1"/>
    <col min="5" max="5" width="13.00390625" style="0" customWidth="1"/>
  </cols>
  <sheetData>
    <row r="1" spans="2:7" ht="15">
      <c r="B1" s="172" t="s">
        <v>565</v>
      </c>
      <c r="C1" s="172"/>
      <c r="D1" s="172"/>
      <c r="E1" s="172"/>
      <c r="F1" s="172"/>
      <c r="G1" s="172"/>
    </row>
    <row r="3" spans="1:7" ht="39">
      <c r="A3" s="25" t="s">
        <v>0</v>
      </c>
      <c r="B3" s="26" t="s">
        <v>1</v>
      </c>
      <c r="C3" s="26" t="s">
        <v>2</v>
      </c>
      <c r="D3" s="26" t="s">
        <v>266</v>
      </c>
      <c r="E3" s="26" t="s">
        <v>129</v>
      </c>
      <c r="F3" s="25" t="s">
        <v>6</v>
      </c>
      <c r="G3" s="25" t="s">
        <v>73</v>
      </c>
    </row>
    <row r="4" spans="1:7" ht="15">
      <c r="A4" s="39">
        <v>1</v>
      </c>
      <c r="B4" s="39" t="s">
        <v>442</v>
      </c>
      <c r="C4" s="39" t="s">
        <v>443</v>
      </c>
      <c r="D4" s="28"/>
      <c r="E4" s="39" t="s">
        <v>566</v>
      </c>
      <c r="F4" s="39">
        <v>2003</v>
      </c>
      <c r="G4" s="68">
        <v>15</v>
      </c>
    </row>
    <row r="5" spans="1:7" ht="15">
      <c r="A5" s="39">
        <v>2</v>
      </c>
      <c r="B5" s="28" t="s">
        <v>157</v>
      </c>
      <c r="C5" s="28" t="s">
        <v>256</v>
      </c>
      <c r="D5" s="28">
        <v>100</v>
      </c>
      <c r="E5" s="28" t="s">
        <v>132</v>
      </c>
      <c r="F5" s="28">
        <v>2002</v>
      </c>
      <c r="G5" s="68">
        <v>13</v>
      </c>
    </row>
    <row r="6" spans="1:7" ht="15">
      <c r="A6" s="28">
        <v>3</v>
      </c>
      <c r="B6" s="28" t="s">
        <v>163</v>
      </c>
      <c r="C6" s="28" t="s">
        <v>154</v>
      </c>
      <c r="D6" s="28">
        <v>105</v>
      </c>
      <c r="E6" s="28" t="s">
        <v>140</v>
      </c>
      <c r="F6" s="28">
        <v>2001</v>
      </c>
      <c r="G6" s="101">
        <v>11</v>
      </c>
    </row>
    <row r="7" spans="1:7" ht="15">
      <c r="A7" s="39">
        <v>4</v>
      </c>
      <c r="B7" s="39" t="s">
        <v>163</v>
      </c>
      <c r="C7" s="39" t="s">
        <v>209</v>
      </c>
      <c r="D7" s="28"/>
      <c r="E7" s="39" t="s">
        <v>136</v>
      </c>
      <c r="F7" s="39">
        <v>2002</v>
      </c>
      <c r="G7" s="101">
        <v>9</v>
      </c>
    </row>
    <row r="8" spans="1:7" ht="15">
      <c r="A8" s="39">
        <v>5</v>
      </c>
      <c r="B8" s="39" t="s">
        <v>25</v>
      </c>
      <c r="C8" s="39" t="s">
        <v>196</v>
      </c>
      <c r="D8" s="76"/>
      <c r="E8" s="39" t="s">
        <v>134</v>
      </c>
      <c r="F8" s="39">
        <v>2003</v>
      </c>
      <c r="G8" s="107">
        <v>8</v>
      </c>
    </row>
    <row r="9" spans="1:7" ht="15">
      <c r="A9" s="28">
        <v>6</v>
      </c>
      <c r="B9" s="39" t="s">
        <v>161</v>
      </c>
      <c r="C9" s="39" t="s">
        <v>169</v>
      </c>
      <c r="D9" s="39">
        <v>117</v>
      </c>
      <c r="E9" s="39" t="s">
        <v>140</v>
      </c>
      <c r="F9" s="39">
        <v>2004</v>
      </c>
      <c r="G9" s="68">
        <v>7</v>
      </c>
    </row>
    <row r="10" spans="1:7" ht="15">
      <c r="A10" s="39">
        <v>7</v>
      </c>
      <c r="B10" s="39" t="s">
        <v>270</v>
      </c>
      <c r="C10" s="39" t="s">
        <v>194</v>
      </c>
      <c r="D10" s="76"/>
      <c r="E10" s="39" t="s">
        <v>134</v>
      </c>
      <c r="F10" s="39">
        <v>2003</v>
      </c>
      <c r="G10" s="107">
        <v>6</v>
      </c>
    </row>
    <row r="11" spans="1:7" ht="15">
      <c r="A11" s="39">
        <v>8</v>
      </c>
      <c r="B11" s="28" t="s">
        <v>164</v>
      </c>
      <c r="C11" s="28" t="s">
        <v>165</v>
      </c>
      <c r="D11" s="28">
        <v>106</v>
      </c>
      <c r="E11" s="28" t="s">
        <v>140</v>
      </c>
      <c r="F11" s="28">
        <v>2002</v>
      </c>
      <c r="G11" s="68">
        <v>5</v>
      </c>
    </row>
    <row r="12" spans="1:7" ht="15">
      <c r="A12" s="28">
        <v>9</v>
      </c>
      <c r="B12" s="39" t="s">
        <v>168</v>
      </c>
      <c r="C12" s="39" t="s">
        <v>169</v>
      </c>
      <c r="D12" s="39">
        <v>103</v>
      </c>
      <c r="E12" s="39" t="s">
        <v>140</v>
      </c>
      <c r="F12" s="39">
        <v>2002</v>
      </c>
      <c r="G12" s="68">
        <v>4</v>
      </c>
    </row>
    <row r="13" spans="1:7" ht="15">
      <c r="A13" s="39">
        <v>10</v>
      </c>
      <c r="B13" s="39" t="s">
        <v>47</v>
      </c>
      <c r="C13" s="39" t="s">
        <v>567</v>
      </c>
      <c r="D13" s="76"/>
      <c r="E13" s="39" t="s">
        <v>132</v>
      </c>
      <c r="F13" s="39">
        <v>2004</v>
      </c>
      <c r="G13" s="101">
        <v>3</v>
      </c>
    </row>
    <row r="14" spans="1:7" ht="15">
      <c r="A14" s="39">
        <v>11</v>
      </c>
      <c r="B14" s="39" t="s">
        <v>170</v>
      </c>
      <c r="C14" s="39" t="s">
        <v>531</v>
      </c>
      <c r="D14" s="76"/>
      <c r="E14" s="39" t="s">
        <v>136</v>
      </c>
      <c r="F14" s="39">
        <v>2003</v>
      </c>
      <c r="G14" s="101">
        <v>2</v>
      </c>
    </row>
    <row r="15" spans="1:7" ht="15">
      <c r="A15" s="28">
        <v>12</v>
      </c>
      <c r="B15" s="39" t="s">
        <v>58</v>
      </c>
      <c r="C15" s="39" t="s">
        <v>568</v>
      </c>
      <c r="D15" s="76"/>
      <c r="E15" s="39" t="s">
        <v>569</v>
      </c>
      <c r="F15" s="39">
        <v>2002</v>
      </c>
      <c r="G15" s="101">
        <v>1</v>
      </c>
    </row>
    <row r="16" spans="1:7" ht="15">
      <c r="A16" s="39">
        <v>13</v>
      </c>
      <c r="B16" s="39" t="s">
        <v>45</v>
      </c>
      <c r="C16" s="76"/>
      <c r="D16" s="76"/>
      <c r="E16" s="39" t="s">
        <v>426</v>
      </c>
      <c r="F16" s="39">
        <v>2002</v>
      </c>
      <c r="G16" s="101">
        <v>1</v>
      </c>
    </row>
    <row r="17" spans="1:7" ht="15">
      <c r="A17" s="39">
        <v>14</v>
      </c>
      <c r="B17" s="39" t="s">
        <v>190</v>
      </c>
      <c r="C17" s="39" t="s">
        <v>570</v>
      </c>
      <c r="D17" s="76"/>
      <c r="E17" s="39" t="s">
        <v>136</v>
      </c>
      <c r="F17" s="39">
        <v>2004</v>
      </c>
      <c r="G17" s="101">
        <v>1</v>
      </c>
    </row>
    <row r="18" spans="1:7" ht="15">
      <c r="A18" s="28">
        <v>15</v>
      </c>
      <c r="B18" s="39" t="s">
        <v>163</v>
      </c>
      <c r="C18" s="39" t="s">
        <v>571</v>
      </c>
      <c r="D18" s="76"/>
      <c r="E18" s="39" t="s">
        <v>559</v>
      </c>
      <c r="F18" s="39">
        <v>2003</v>
      </c>
      <c r="G18" s="101">
        <v>1</v>
      </c>
    </row>
    <row r="19" spans="1:7" ht="15">
      <c r="A19" s="39">
        <v>16</v>
      </c>
      <c r="B19" s="39" t="s">
        <v>34</v>
      </c>
      <c r="C19" s="39" t="s">
        <v>85</v>
      </c>
      <c r="D19" s="39">
        <v>101</v>
      </c>
      <c r="E19" s="39" t="s">
        <v>140</v>
      </c>
      <c r="F19" s="39">
        <v>2002</v>
      </c>
      <c r="G19" s="101">
        <v>1</v>
      </c>
    </row>
    <row r="20" spans="1:7" ht="15">
      <c r="A20" s="39">
        <v>17</v>
      </c>
      <c r="B20" s="39" t="s">
        <v>202</v>
      </c>
      <c r="C20" s="39" t="s">
        <v>570</v>
      </c>
      <c r="D20" s="76"/>
      <c r="E20" s="39" t="s">
        <v>136</v>
      </c>
      <c r="F20" s="39">
        <v>2004</v>
      </c>
      <c r="G20" s="101">
        <v>1</v>
      </c>
    </row>
    <row r="21" spans="1:7" ht="15">
      <c r="A21" s="28">
        <v>18</v>
      </c>
      <c r="B21" s="39" t="s">
        <v>177</v>
      </c>
      <c r="C21" s="39" t="s">
        <v>156</v>
      </c>
      <c r="D21" s="28">
        <v>15</v>
      </c>
      <c r="E21" s="39" t="s">
        <v>134</v>
      </c>
      <c r="F21" s="39">
        <v>2005</v>
      </c>
      <c r="G21" s="101">
        <v>1</v>
      </c>
    </row>
    <row r="22" spans="1:7" ht="15">
      <c r="A22" s="39">
        <v>19</v>
      </c>
      <c r="B22" s="28" t="s">
        <v>170</v>
      </c>
      <c r="C22" s="28" t="s">
        <v>255</v>
      </c>
      <c r="D22" s="28">
        <v>102</v>
      </c>
      <c r="E22" s="28" t="s">
        <v>140</v>
      </c>
      <c r="F22" s="28">
        <v>2002</v>
      </c>
      <c r="G22" s="101">
        <v>1</v>
      </c>
    </row>
    <row r="23" spans="1:7" ht="15">
      <c r="A23" s="39">
        <v>20</v>
      </c>
      <c r="B23" s="39" t="s">
        <v>170</v>
      </c>
      <c r="C23" s="39" t="s">
        <v>572</v>
      </c>
      <c r="D23" s="76"/>
      <c r="E23" s="39" t="s">
        <v>426</v>
      </c>
      <c r="F23" s="39">
        <v>2004</v>
      </c>
      <c r="G23" s="101">
        <v>1</v>
      </c>
    </row>
    <row r="24" spans="1:7" ht="15">
      <c r="A24" s="28">
        <v>21</v>
      </c>
      <c r="B24" s="39" t="s">
        <v>93</v>
      </c>
      <c r="C24" s="39" t="s">
        <v>175</v>
      </c>
      <c r="D24" s="76"/>
      <c r="E24" s="39" t="s">
        <v>140</v>
      </c>
      <c r="F24" s="39">
        <v>2004</v>
      </c>
      <c r="G24" s="101">
        <v>1</v>
      </c>
    </row>
    <row r="25" spans="1:7" ht="15">
      <c r="A25" s="39">
        <v>22</v>
      </c>
      <c r="B25" s="39" t="s">
        <v>163</v>
      </c>
      <c r="C25" s="39" t="s">
        <v>573</v>
      </c>
      <c r="D25" s="76"/>
      <c r="E25" s="39" t="s">
        <v>136</v>
      </c>
      <c r="F25" s="39">
        <v>2003</v>
      </c>
      <c r="G25" s="101">
        <v>1</v>
      </c>
    </row>
    <row r="26" spans="1:7" ht="15">
      <c r="A26" s="39">
        <v>23</v>
      </c>
      <c r="B26" s="39" t="s">
        <v>202</v>
      </c>
      <c r="C26" s="39" t="s">
        <v>28</v>
      </c>
      <c r="D26" s="76"/>
      <c r="E26" s="39" t="s">
        <v>426</v>
      </c>
      <c r="F26" s="39">
        <v>2003</v>
      </c>
      <c r="G26" s="101">
        <v>1</v>
      </c>
    </row>
    <row r="27" spans="1:7" ht="15">
      <c r="A27" s="28">
        <v>24</v>
      </c>
      <c r="B27" s="39" t="s">
        <v>574</v>
      </c>
      <c r="C27" s="39" t="s">
        <v>575</v>
      </c>
      <c r="D27" s="76"/>
      <c r="E27" s="39" t="s">
        <v>569</v>
      </c>
      <c r="F27" s="39">
        <v>2004</v>
      </c>
      <c r="G27" s="101">
        <v>1</v>
      </c>
    </row>
    <row r="28" spans="1:7" ht="15">
      <c r="A28" s="39">
        <v>25</v>
      </c>
      <c r="B28" s="39" t="s">
        <v>30</v>
      </c>
      <c r="C28" s="39" t="s">
        <v>385</v>
      </c>
      <c r="D28" s="76"/>
      <c r="E28" s="39" t="s">
        <v>136</v>
      </c>
      <c r="F28" s="39">
        <v>2003</v>
      </c>
      <c r="G28" s="101">
        <v>1</v>
      </c>
    </row>
    <row r="29" spans="1:7" ht="15">
      <c r="A29" s="39">
        <v>26</v>
      </c>
      <c r="B29" s="39" t="s">
        <v>202</v>
      </c>
      <c r="C29" s="39" t="s">
        <v>571</v>
      </c>
      <c r="D29" s="76"/>
      <c r="E29" s="39" t="s">
        <v>559</v>
      </c>
      <c r="F29" s="39">
        <v>2002</v>
      </c>
      <c r="G29" s="101">
        <v>1</v>
      </c>
    </row>
    <row r="30" spans="1:7" ht="15">
      <c r="A30" s="28">
        <v>27</v>
      </c>
      <c r="B30" s="39" t="s">
        <v>98</v>
      </c>
      <c r="C30" s="39" t="s">
        <v>28</v>
      </c>
      <c r="D30" s="76"/>
      <c r="E30" s="39" t="s">
        <v>426</v>
      </c>
      <c r="F30" s="39">
        <v>2002</v>
      </c>
      <c r="G30" s="101">
        <v>1</v>
      </c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421875" style="0" customWidth="1"/>
    <col min="2" max="2" width="12.28125" style="0" customWidth="1"/>
    <col min="3" max="3" width="19.140625" style="0" customWidth="1"/>
    <col min="4" max="4" width="5.00390625" style="1" customWidth="1"/>
    <col min="5" max="5" width="5.8515625" style="0" customWidth="1"/>
    <col min="6" max="6" width="21.28125" style="0" customWidth="1"/>
    <col min="7" max="7" width="8.421875" style="0" customWidth="1"/>
    <col min="8" max="8" width="7.7109375" style="0" customWidth="1"/>
    <col min="9" max="9" width="6.28125" style="0" customWidth="1"/>
    <col min="10" max="10" width="4.57421875" style="0" customWidth="1"/>
    <col min="11" max="11" width="10.28125" style="0" customWidth="1"/>
    <col min="12" max="12" width="4.28125" style="0" customWidth="1"/>
    <col min="13" max="13" width="4.8515625" style="0" customWidth="1"/>
    <col min="14" max="14" width="5.00390625" style="0" customWidth="1"/>
  </cols>
  <sheetData>
    <row r="1" spans="1:10" ht="15">
      <c r="A1" s="169" t="s">
        <v>648</v>
      </c>
      <c r="B1" s="169"/>
      <c r="C1" s="169"/>
      <c r="D1" s="169"/>
      <c r="E1" s="169"/>
      <c r="F1" s="169"/>
      <c r="G1" s="169"/>
      <c r="H1" s="169"/>
      <c r="I1" s="169"/>
      <c r="J1" s="169"/>
    </row>
    <row r="3" spans="1:9" ht="48.75">
      <c r="A3" s="2" t="s">
        <v>0</v>
      </c>
      <c r="B3" s="41" t="s">
        <v>1</v>
      </c>
      <c r="C3" s="41" t="s">
        <v>2</v>
      </c>
      <c r="D3" s="2" t="s">
        <v>3</v>
      </c>
      <c r="E3" s="2" t="s">
        <v>4</v>
      </c>
      <c r="F3" s="41" t="s">
        <v>5</v>
      </c>
      <c r="G3" s="2" t="s">
        <v>6</v>
      </c>
      <c r="H3" s="2" t="s">
        <v>260</v>
      </c>
      <c r="I3" s="2" t="s">
        <v>261</v>
      </c>
    </row>
    <row r="4" spans="1:9" ht="15">
      <c r="A4" s="28">
        <v>32</v>
      </c>
      <c r="B4" s="28" t="s">
        <v>189</v>
      </c>
      <c r="C4" s="28" t="s">
        <v>244</v>
      </c>
      <c r="D4" s="28">
        <v>45</v>
      </c>
      <c r="E4" s="28" t="s">
        <v>51</v>
      </c>
      <c r="F4" s="28" t="s">
        <v>14</v>
      </c>
      <c r="G4" s="28">
        <v>1989</v>
      </c>
      <c r="H4" s="28">
        <v>44.44</v>
      </c>
      <c r="I4" s="43">
        <v>28</v>
      </c>
    </row>
    <row r="5" spans="1:9" ht="15">
      <c r="A5" s="28">
        <v>51</v>
      </c>
      <c r="B5" s="28" t="s">
        <v>351</v>
      </c>
      <c r="C5" s="28" t="s">
        <v>352</v>
      </c>
      <c r="D5" s="28">
        <v>80</v>
      </c>
      <c r="E5" s="28" t="s">
        <v>51</v>
      </c>
      <c r="F5" s="28" t="s">
        <v>31</v>
      </c>
      <c r="G5" s="28">
        <v>1986</v>
      </c>
      <c r="H5" s="28">
        <v>52.36</v>
      </c>
      <c r="I5" s="43">
        <v>9</v>
      </c>
    </row>
    <row r="6" spans="1:9" ht="15">
      <c r="A6" s="28">
        <v>57</v>
      </c>
      <c r="B6" s="28" t="s">
        <v>661</v>
      </c>
      <c r="C6" s="28" t="s">
        <v>662</v>
      </c>
      <c r="D6" s="28">
        <v>182</v>
      </c>
      <c r="E6" s="28" t="s">
        <v>51</v>
      </c>
      <c r="F6" s="28" t="s">
        <v>657</v>
      </c>
      <c r="G6" s="47">
        <v>1967</v>
      </c>
      <c r="H6" s="28">
        <v>56.52</v>
      </c>
      <c r="I6" s="43">
        <v>3</v>
      </c>
    </row>
    <row r="7" spans="1:9" ht="15">
      <c r="A7" s="28">
        <v>58</v>
      </c>
      <c r="B7" s="28" t="s">
        <v>496</v>
      </c>
      <c r="C7" s="28" t="s">
        <v>656</v>
      </c>
      <c r="D7" s="28">
        <v>179</v>
      </c>
      <c r="E7" s="28" t="s">
        <v>51</v>
      </c>
      <c r="F7" s="28" t="s">
        <v>657</v>
      </c>
      <c r="G7" s="47">
        <v>1975</v>
      </c>
      <c r="H7" s="28" t="s">
        <v>649</v>
      </c>
      <c r="I7" s="43">
        <v>2</v>
      </c>
    </row>
  </sheetData>
  <sheetProtection/>
  <mergeCells count="1">
    <mergeCell ref="A1:J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6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00390625" style="1" customWidth="1"/>
    <col min="2" max="2" width="9.57421875" style="0" customWidth="1"/>
    <col min="3" max="3" width="12.421875" style="0" customWidth="1"/>
    <col min="4" max="4" width="6.00390625" style="1" customWidth="1"/>
    <col min="5" max="5" width="13.8515625" style="0" customWidth="1"/>
    <col min="6" max="6" width="6.00390625" style="0" customWidth="1"/>
    <col min="7" max="7" width="4.8515625" style="0" customWidth="1"/>
    <col min="8" max="8" width="5.00390625" style="0" customWidth="1"/>
    <col min="9" max="9" width="4.7109375" style="0" customWidth="1"/>
    <col min="10" max="10" width="5.00390625" style="0" customWidth="1"/>
    <col min="11" max="11" width="4.421875" style="0" customWidth="1"/>
    <col min="12" max="12" width="4.28125" style="0" customWidth="1"/>
    <col min="13" max="13" width="4.140625" style="0" customWidth="1"/>
  </cols>
  <sheetData>
    <row r="1" spans="1:14" ht="15">
      <c r="A1" s="59"/>
      <c r="B1" s="173" t="s">
        <v>125</v>
      </c>
      <c r="C1" s="173"/>
      <c r="D1" s="173"/>
      <c r="E1" s="173"/>
      <c r="F1" s="173"/>
      <c r="G1" s="173"/>
      <c r="H1" s="173"/>
      <c r="I1" s="173"/>
      <c r="J1" s="40"/>
      <c r="K1" s="40"/>
      <c r="L1" s="40"/>
      <c r="M1" s="40"/>
      <c r="N1" s="40"/>
    </row>
    <row r="2" spans="1:14" ht="38.25" customHeight="1">
      <c r="A2" s="60" t="s">
        <v>0</v>
      </c>
      <c r="B2" s="26" t="s">
        <v>1</v>
      </c>
      <c r="C2" s="26" t="s">
        <v>2</v>
      </c>
      <c r="D2" s="58" t="s">
        <v>266</v>
      </c>
      <c r="E2" s="26" t="s">
        <v>129</v>
      </c>
      <c r="F2" s="25" t="s">
        <v>6</v>
      </c>
      <c r="G2" s="25" t="s">
        <v>67</v>
      </c>
      <c r="H2" s="25" t="s">
        <v>68</v>
      </c>
      <c r="I2" s="25" t="s">
        <v>69</v>
      </c>
      <c r="J2" s="25" t="s">
        <v>70</v>
      </c>
      <c r="K2" s="25" t="s">
        <v>71</v>
      </c>
      <c r="L2" s="25" t="s">
        <v>72</v>
      </c>
      <c r="M2" s="25" t="s">
        <v>73</v>
      </c>
      <c r="N2" s="27" t="s">
        <v>80</v>
      </c>
    </row>
    <row r="3" spans="1:14" ht="15">
      <c r="A3" s="102">
        <v>1</v>
      </c>
      <c r="B3" s="102" t="s">
        <v>168</v>
      </c>
      <c r="C3" s="102" t="s">
        <v>169</v>
      </c>
      <c r="D3" s="102">
        <v>103</v>
      </c>
      <c r="E3" s="102" t="s">
        <v>140</v>
      </c>
      <c r="F3" s="102">
        <v>2002</v>
      </c>
      <c r="G3" s="102">
        <f aca="true" t="shared" si="0" ref="G3:G64">COUNT(H3:M3)</f>
        <v>6</v>
      </c>
      <c r="H3" s="102">
        <v>9</v>
      </c>
      <c r="I3" s="102">
        <v>15</v>
      </c>
      <c r="J3" s="102">
        <v>13</v>
      </c>
      <c r="K3" s="102">
        <v>15</v>
      </c>
      <c r="L3" s="102">
        <v>15</v>
      </c>
      <c r="M3" s="102">
        <v>4</v>
      </c>
      <c r="N3" s="102">
        <f aca="true" t="shared" si="1" ref="N3:N64">SUM(H3:M3)</f>
        <v>71</v>
      </c>
    </row>
    <row r="4" spans="1:17" ht="15">
      <c r="A4" s="102">
        <v>2</v>
      </c>
      <c r="B4" s="102" t="s">
        <v>157</v>
      </c>
      <c r="C4" s="102" t="s">
        <v>256</v>
      </c>
      <c r="D4" s="102">
        <v>100</v>
      </c>
      <c r="E4" s="102" t="s">
        <v>132</v>
      </c>
      <c r="F4" s="102">
        <v>2002</v>
      </c>
      <c r="G4" s="102">
        <f t="shared" si="0"/>
        <v>5</v>
      </c>
      <c r="H4" s="102">
        <v>15</v>
      </c>
      <c r="I4" s="102">
        <v>13</v>
      </c>
      <c r="J4" s="102">
        <v>15</v>
      </c>
      <c r="K4" s="102"/>
      <c r="L4" s="102">
        <v>9</v>
      </c>
      <c r="M4" s="102">
        <v>13</v>
      </c>
      <c r="N4" s="102">
        <f t="shared" si="1"/>
        <v>65</v>
      </c>
      <c r="P4" s="103"/>
      <c r="Q4" s="104" t="s">
        <v>561</v>
      </c>
    </row>
    <row r="5" spans="1:17" ht="15" customHeight="1">
      <c r="A5" s="102">
        <v>3</v>
      </c>
      <c r="B5" s="102" t="s">
        <v>163</v>
      </c>
      <c r="C5" s="102" t="s">
        <v>154</v>
      </c>
      <c r="D5" s="102">
        <v>105</v>
      </c>
      <c r="E5" s="102" t="s">
        <v>140</v>
      </c>
      <c r="F5" s="102">
        <v>2001</v>
      </c>
      <c r="G5" s="102">
        <f t="shared" si="0"/>
        <v>5</v>
      </c>
      <c r="H5" s="102">
        <v>7</v>
      </c>
      <c r="I5" s="102">
        <v>5</v>
      </c>
      <c r="J5" s="102"/>
      <c r="K5" s="102">
        <v>13</v>
      </c>
      <c r="L5" s="102">
        <v>13</v>
      </c>
      <c r="M5" s="102">
        <v>11</v>
      </c>
      <c r="N5" s="102">
        <f t="shared" si="1"/>
        <v>49</v>
      </c>
      <c r="P5" s="105"/>
      <c r="Q5" t="s">
        <v>562</v>
      </c>
    </row>
    <row r="6" spans="1:14" ht="15">
      <c r="A6" s="106">
        <v>4</v>
      </c>
      <c r="B6" s="106" t="s">
        <v>161</v>
      </c>
      <c r="C6" s="106" t="s">
        <v>169</v>
      </c>
      <c r="D6" s="106">
        <v>127</v>
      </c>
      <c r="E6" s="106" t="s">
        <v>140</v>
      </c>
      <c r="F6" s="106">
        <v>2004</v>
      </c>
      <c r="G6" s="106">
        <f t="shared" si="0"/>
        <v>6</v>
      </c>
      <c r="H6" s="106">
        <v>1</v>
      </c>
      <c r="I6" s="106">
        <v>6</v>
      </c>
      <c r="J6" s="106">
        <v>7</v>
      </c>
      <c r="K6" s="106">
        <v>8</v>
      </c>
      <c r="L6" s="106">
        <v>6</v>
      </c>
      <c r="M6" s="106">
        <v>7</v>
      </c>
      <c r="N6" s="106">
        <f t="shared" si="1"/>
        <v>35</v>
      </c>
    </row>
    <row r="7" spans="1:16" ht="15">
      <c r="A7" s="106">
        <v>5</v>
      </c>
      <c r="B7" s="106" t="s">
        <v>163</v>
      </c>
      <c r="C7" s="106" t="s">
        <v>209</v>
      </c>
      <c r="D7" s="106"/>
      <c r="E7" s="106" t="s">
        <v>136</v>
      </c>
      <c r="F7" s="106">
        <v>2002</v>
      </c>
      <c r="G7" s="106">
        <f t="shared" si="0"/>
        <v>3</v>
      </c>
      <c r="H7" s="106"/>
      <c r="I7" s="106"/>
      <c r="J7" s="106"/>
      <c r="K7" s="106">
        <v>11</v>
      </c>
      <c r="L7" s="106">
        <v>11</v>
      </c>
      <c r="M7" s="106">
        <v>9</v>
      </c>
      <c r="N7" s="106">
        <f t="shared" si="1"/>
        <v>31</v>
      </c>
      <c r="P7" t="s">
        <v>563</v>
      </c>
    </row>
    <row r="8" spans="1:16" ht="15.75" customHeight="1">
      <c r="A8" s="106">
        <v>6</v>
      </c>
      <c r="B8" s="106" t="s">
        <v>267</v>
      </c>
      <c r="C8" s="106" t="s">
        <v>196</v>
      </c>
      <c r="D8" s="106">
        <v>4</v>
      </c>
      <c r="E8" s="106" t="s">
        <v>134</v>
      </c>
      <c r="F8" s="106">
        <v>2003</v>
      </c>
      <c r="G8" s="106">
        <f t="shared" si="0"/>
        <v>3</v>
      </c>
      <c r="H8" s="106">
        <v>11</v>
      </c>
      <c r="I8" s="106">
        <v>9</v>
      </c>
      <c r="J8" s="106"/>
      <c r="K8" s="106"/>
      <c r="L8" s="106"/>
      <c r="M8" s="106">
        <v>8</v>
      </c>
      <c r="N8" s="106">
        <f t="shared" si="1"/>
        <v>28</v>
      </c>
      <c r="P8" t="s">
        <v>564</v>
      </c>
    </row>
    <row r="9" spans="1:14" ht="15">
      <c r="A9" s="106">
        <v>7</v>
      </c>
      <c r="B9" s="106" t="s">
        <v>170</v>
      </c>
      <c r="C9" s="106" t="s">
        <v>255</v>
      </c>
      <c r="D9" s="106">
        <v>102</v>
      </c>
      <c r="E9" s="106" t="s">
        <v>140</v>
      </c>
      <c r="F9" s="106">
        <v>2002</v>
      </c>
      <c r="G9" s="106">
        <f t="shared" si="0"/>
        <v>5</v>
      </c>
      <c r="H9" s="106">
        <v>6</v>
      </c>
      <c r="I9" s="106">
        <v>11</v>
      </c>
      <c r="J9" s="106">
        <v>1</v>
      </c>
      <c r="K9" s="106"/>
      <c r="L9" s="106">
        <v>7</v>
      </c>
      <c r="M9" s="106">
        <v>1</v>
      </c>
      <c r="N9" s="106">
        <f t="shared" si="1"/>
        <v>26</v>
      </c>
    </row>
    <row r="10" spans="1:14" ht="15" customHeight="1">
      <c r="A10" s="106">
        <v>8</v>
      </c>
      <c r="B10" s="106" t="s">
        <v>164</v>
      </c>
      <c r="C10" s="106" t="s">
        <v>165</v>
      </c>
      <c r="D10" s="106">
        <v>106</v>
      </c>
      <c r="E10" s="106" t="s">
        <v>140</v>
      </c>
      <c r="F10" s="106">
        <v>2002</v>
      </c>
      <c r="G10" s="106">
        <f t="shared" si="0"/>
        <v>4</v>
      </c>
      <c r="H10" s="106">
        <v>5</v>
      </c>
      <c r="I10" s="106">
        <v>7</v>
      </c>
      <c r="J10" s="106"/>
      <c r="K10" s="106"/>
      <c r="L10" s="106">
        <v>8</v>
      </c>
      <c r="M10" s="106">
        <v>5</v>
      </c>
      <c r="N10" s="106">
        <f t="shared" si="1"/>
        <v>25</v>
      </c>
    </row>
    <row r="11" spans="1:14" ht="15">
      <c r="A11" s="28">
        <v>9</v>
      </c>
      <c r="B11" s="39" t="s">
        <v>161</v>
      </c>
      <c r="C11" s="39" t="s">
        <v>160</v>
      </c>
      <c r="D11" s="39">
        <v>87</v>
      </c>
      <c r="E11" s="39" t="s">
        <v>132</v>
      </c>
      <c r="F11" s="39">
        <v>2002</v>
      </c>
      <c r="G11" s="28">
        <f t="shared" si="0"/>
        <v>2</v>
      </c>
      <c r="H11" s="39">
        <v>13</v>
      </c>
      <c r="I11" s="39"/>
      <c r="J11" s="39"/>
      <c r="K11" s="39">
        <v>9</v>
      </c>
      <c r="L11" s="39"/>
      <c r="M11" s="39"/>
      <c r="N11" s="28">
        <f t="shared" si="1"/>
        <v>22</v>
      </c>
    </row>
    <row r="12" spans="1:14" ht="15">
      <c r="A12" s="106">
        <v>10</v>
      </c>
      <c r="B12" s="106" t="s">
        <v>34</v>
      </c>
      <c r="C12" s="106" t="s">
        <v>85</v>
      </c>
      <c r="D12" s="106">
        <v>101</v>
      </c>
      <c r="E12" s="106" t="s">
        <v>140</v>
      </c>
      <c r="F12" s="106">
        <v>2002</v>
      </c>
      <c r="G12" s="106">
        <f t="shared" si="0"/>
        <v>6</v>
      </c>
      <c r="H12" s="106">
        <v>1</v>
      </c>
      <c r="I12" s="106">
        <v>4</v>
      </c>
      <c r="J12" s="106">
        <v>3</v>
      </c>
      <c r="K12" s="106">
        <v>6</v>
      </c>
      <c r="L12" s="106">
        <v>5</v>
      </c>
      <c r="M12" s="106">
        <v>1</v>
      </c>
      <c r="N12" s="106">
        <f t="shared" si="1"/>
        <v>20</v>
      </c>
    </row>
    <row r="13" spans="1:14" ht="15">
      <c r="A13" s="106">
        <v>11</v>
      </c>
      <c r="B13" s="106" t="s">
        <v>172</v>
      </c>
      <c r="C13" s="106" t="s">
        <v>52</v>
      </c>
      <c r="D13" s="106">
        <v>108</v>
      </c>
      <c r="E13" s="106" t="s">
        <v>140</v>
      </c>
      <c r="F13" s="106">
        <v>2002</v>
      </c>
      <c r="G13" s="106">
        <f t="shared" si="0"/>
        <v>3</v>
      </c>
      <c r="H13" s="106">
        <v>3</v>
      </c>
      <c r="I13" s="106">
        <v>8</v>
      </c>
      <c r="J13" s="106"/>
      <c r="K13" s="106">
        <v>7</v>
      </c>
      <c r="L13" s="106"/>
      <c r="M13" s="106"/>
      <c r="N13" s="106">
        <f t="shared" si="1"/>
        <v>18</v>
      </c>
    </row>
    <row r="14" spans="1:14" ht="15">
      <c r="A14" s="28">
        <v>12</v>
      </c>
      <c r="B14" s="39" t="s">
        <v>442</v>
      </c>
      <c r="C14" s="39" t="s">
        <v>443</v>
      </c>
      <c r="D14" s="28"/>
      <c r="E14" s="39" t="s">
        <v>566</v>
      </c>
      <c r="F14" s="39">
        <v>2003</v>
      </c>
      <c r="G14" s="28">
        <f t="shared" si="0"/>
        <v>1</v>
      </c>
      <c r="H14" s="28"/>
      <c r="I14" s="28"/>
      <c r="J14" s="28"/>
      <c r="K14" s="28"/>
      <c r="L14" s="28"/>
      <c r="M14" s="28">
        <v>15</v>
      </c>
      <c r="N14" s="28">
        <f t="shared" si="1"/>
        <v>15</v>
      </c>
    </row>
    <row r="15" spans="1:14" ht="15">
      <c r="A15" s="39">
        <v>13</v>
      </c>
      <c r="B15" s="78" t="s">
        <v>45</v>
      </c>
      <c r="C15" s="78" t="s">
        <v>440</v>
      </c>
      <c r="D15" s="77"/>
      <c r="E15" s="78" t="s">
        <v>441</v>
      </c>
      <c r="F15" s="39">
        <v>2002</v>
      </c>
      <c r="G15" s="28">
        <f t="shared" si="0"/>
        <v>1</v>
      </c>
      <c r="H15" s="28"/>
      <c r="I15" s="28"/>
      <c r="J15" s="39">
        <v>11</v>
      </c>
      <c r="K15" s="28"/>
      <c r="L15" s="28"/>
      <c r="M15" s="28"/>
      <c r="N15" s="28">
        <f t="shared" si="1"/>
        <v>11</v>
      </c>
    </row>
    <row r="16" spans="1:14" ht="15">
      <c r="A16" s="106">
        <v>14</v>
      </c>
      <c r="B16" s="106" t="s">
        <v>98</v>
      </c>
      <c r="C16" s="106" t="s">
        <v>147</v>
      </c>
      <c r="D16" s="106">
        <v>110</v>
      </c>
      <c r="E16" s="106" t="s">
        <v>140</v>
      </c>
      <c r="F16" s="106">
        <v>2002</v>
      </c>
      <c r="G16" s="106">
        <f t="shared" si="0"/>
        <v>4</v>
      </c>
      <c r="H16" s="106">
        <v>1</v>
      </c>
      <c r="I16" s="106">
        <v>1</v>
      </c>
      <c r="J16" s="106"/>
      <c r="K16" s="106">
        <v>5</v>
      </c>
      <c r="L16" s="106">
        <v>4</v>
      </c>
      <c r="M16" s="106"/>
      <c r="N16" s="106">
        <f t="shared" si="1"/>
        <v>11</v>
      </c>
    </row>
    <row r="17" spans="1:14" ht="15">
      <c r="A17" s="106">
        <v>15</v>
      </c>
      <c r="B17" s="106" t="s">
        <v>177</v>
      </c>
      <c r="C17" s="106" t="s">
        <v>156</v>
      </c>
      <c r="D17" s="106">
        <v>15</v>
      </c>
      <c r="E17" s="106" t="s">
        <v>134</v>
      </c>
      <c r="F17" s="106">
        <v>2005</v>
      </c>
      <c r="G17" s="106">
        <f t="shared" si="0"/>
        <v>6</v>
      </c>
      <c r="H17" s="106">
        <v>1</v>
      </c>
      <c r="I17" s="106">
        <v>1</v>
      </c>
      <c r="J17" s="106">
        <v>1</v>
      </c>
      <c r="K17" s="106">
        <v>3</v>
      </c>
      <c r="L17" s="106">
        <v>3</v>
      </c>
      <c r="M17" s="106">
        <v>1</v>
      </c>
      <c r="N17" s="106">
        <f t="shared" si="1"/>
        <v>10</v>
      </c>
    </row>
    <row r="18" spans="1:14" ht="15">
      <c r="A18" s="39">
        <v>16</v>
      </c>
      <c r="B18" s="77" t="s">
        <v>442</v>
      </c>
      <c r="C18" s="77" t="s">
        <v>443</v>
      </c>
      <c r="D18" s="77"/>
      <c r="E18" s="77" t="s">
        <v>444</v>
      </c>
      <c r="F18" s="28">
        <v>2003</v>
      </c>
      <c r="G18" s="28">
        <f t="shared" si="0"/>
        <v>1</v>
      </c>
      <c r="H18" s="28"/>
      <c r="I18" s="28"/>
      <c r="J18" s="28">
        <v>9</v>
      </c>
      <c r="K18" s="28"/>
      <c r="L18" s="28"/>
      <c r="M18" s="28"/>
      <c r="N18" s="28">
        <f t="shared" si="1"/>
        <v>9</v>
      </c>
    </row>
    <row r="19" spans="1:14" ht="15">
      <c r="A19" s="28">
        <v>17</v>
      </c>
      <c r="B19" s="39" t="s">
        <v>12</v>
      </c>
      <c r="C19" s="39" t="s">
        <v>268</v>
      </c>
      <c r="D19" s="28">
        <v>230</v>
      </c>
      <c r="E19" s="43"/>
      <c r="F19" s="39">
        <v>2002</v>
      </c>
      <c r="G19" s="28">
        <f t="shared" si="0"/>
        <v>1</v>
      </c>
      <c r="H19" s="28">
        <v>8</v>
      </c>
      <c r="I19" s="28"/>
      <c r="J19" s="28"/>
      <c r="K19" s="28"/>
      <c r="L19" s="28"/>
      <c r="M19" s="28"/>
      <c r="N19" s="28">
        <f t="shared" si="1"/>
        <v>8</v>
      </c>
    </row>
    <row r="20" spans="1:14" ht="15">
      <c r="A20" s="28">
        <v>18</v>
      </c>
      <c r="B20" s="77" t="s">
        <v>202</v>
      </c>
      <c r="C20" s="77" t="s">
        <v>445</v>
      </c>
      <c r="D20" s="77"/>
      <c r="E20" s="77" t="s">
        <v>446</v>
      </c>
      <c r="F20" s="28">
        <v>2002</v>
      </c>
      <c r="G20" s="28">
        <f t="shared" si="0"/>
        <v>1</v>
      </c>
      <c r="H20" s="28"/>
      <c r="I20" s="28"/>
      <c r="J20" s="28">
        <v>8</v>
      </c>
      <c r="K20" s="28"/>
      <c r="L20" s="28"/>
      <c r="M20" s="28"/>
      <c r="N20" s="28">
        <f t="shared" si="1"/>
        <v>8</v>
      </c>
    </row>
    <row r="21" spans="1:14" ht="15">
      <c r="A21" s="39">
        <v>19</v>
      </c>
      <c r="B21" s="39" t="s">
        <v>30</v>
      </c>
      <c r="C21" s="39" t="s">
        <v>269</v>
      </c>
      <c r="D21" s="28">
        <v>9</v>
      </c>
      <c r="E21" s="39" t="s">
        <v>134</v>
      </c>
      <c r="F21" s="39">
        <v>2002</v>
      </c>
      <c r="G21" s="28">
        <f t="shared" si="0"/>
        <v>2</v>
      </c>
      <c r="H21" s="28">
        <v>2</v>
      </c>
      <c r="I21" s="28"/>
      <c r="J21" s="28">
        <v>5</v>
      </c>
      <c r="K21" s="28"/>
      <c r="L21" s="28"/>
      <c r="M21" s="28"/>
      <c r="N21" s="28">
        <f t="shared" si="1"/>
        <v>7</v>
      </c>
    </row>
    <row r="22" spans="1:14" ht="15">
      <c r="A22" s="28">
        <v>20</v>
      </c>
      <c r="B22" s="39" t="s">
        <v>270</v>
      </c>
      <c r="C22" s="39" t="s">
        <v>194</v>
      </c>
      <c r="D22" s="28">
        <v>3</v>
      </c>
      <c r="E22" s="39" t="s">
        <v>134</v>
      </c>
      <c r="F22" s="39">
        <v>2003</v>
      </c>
      <c r="G22" s="28">
        <f t="shared" si="0"/>
        <v>2</v>
      </c>
      <c r="H22" s="28">
        <v>1</v>
      </c>
      <c r="I22" s="28"/>
      <c r="J22" s="28"/>
      <c r="K22" s="28"/>
      <c r="L22" s="28"/>
      <c r="M22" s="28">
        <v>6</v>
      </c>
      <c r="N22" s="28">
        <f t="shared" si="1"/>
        <v>7</v>
      </c>
    </row>
    <row r="23" spans="1:14" ht="15">
      <c r="A23" s="28">
        <v>21</v>
      </c>
      <c r="B23" s="77" t="s">
        <v>170</v>
      </c>
      <c r="C23" s="77" t="s">
        <v>447</v>
      </c>
      <c r="D23" s="77"/>
      <c r="E23" s="77" t="s">
        <v>448</v>
      </c>
      <c r="F23" s="28">
        <v>2003</v>
      </c>
      <c r="G23" s="28">
        <f t="shared" si="0"/>
        <v>1</v>
      </c>
      <c r="H23" s="28"/>
      <c r="I23" s="28"/>
      <c r="J23" s="28">
        <v>6</v>
      </c>
      <c r="K23" s="28"/>
      <c r="L23" s="28"/>
      <c r="M23" s="28"/>
      <c r="N23" s="28">
        <f t="shared" si="1"/>
        <v>6</v>
      </c>
    </row>
    <row r="24" spans="1:14" ht="15">
      <c r="A24" s="106">
        <v>22</v>
      </c>
      <c r="B24" s="106" t="s">
        <v>274</v>
      </c>
      <c r="C24" s="106" t="s">
        <v>275</v>
      </c>
      <c r="D24" s="106">
        <v>11</v>
      </c>
      <c r="E24" s="106" t="s">
        <v>134</v>
      </c>
      <c r="F24" s="106">
        <v>2004</v>
      </c>
      <c r="G24" s="106">
        <f t="shared" si="0"/>
        <v>4</v>
      </c>
      <c r="H24" s="106">
        <v>1</v>
      </c>
      <c r="I24" s="106">
        <v>3</v>
      </c>
      <c r="J24" s="106">
        <v>1</v>
      </c>
      <c r="K24" s="106"/>
      <c r="L24" s="106">
        <v>1</v>
      </c>
      <c r="M24" s="106"/>
      <c r="N24" s="106">
        <f t="shared" si="1"/>
        <v>6</v>
      </c>
    </row>
    <row r="25" spans="1:14" ht="15">
      <c r="A25" s="28">
        <v>23</v>
      </c>
      <c r="B25" s="28" t="s">
        <v>155</v>
      </c>
      <c r="C25" s="28" t="s">
        <v>174</v>
      </c>
      <c r="D25" s="28">
        <v>129</v>
      </c>
      <c r="E25" s="28" t="s">
        <v>140</v>
      </c>
      <c r="F25" s="28">
        <v>2004</v>
      </c>
      <c r="G25" s="28">
        <f t="shared" si="0"/>
        <v>2</v>
      </c>
      <c r="H25" s="28">
        <v>1</v>
      </c>
      <c r="I25" s="28"/>
      <c r="J25" s="28"/>
      <c r="K25" s="28">
        <v>4</v>
      </c>
      <c r="L25" s="28"/>
      <c r="M25" s="28"/>
      <c r="N25" s="28">
        <f t="shared" si="1"/>
        <v>5</v>
      </c>
    </row>
    <row r="26" spans="1:14" ht="15">
      <c r="A26" s="28">
        <v>24</v>
      </c>
      <c r="B26" s="28" t="s">
        <v>8</v>
      </c>
      <c r="C26" s="28" t="s">
        <v>176</v>
      </c>
      <c r="D26" s="28">
        <v>214</v>
      </c>
      <c r="E26" s="28" t="s">
        <v>136</v>
      </c>
      <c r="F26" s="28">
        <v>2004</v>
      </c>
      <c r="G26" s="28">
        <f t="shared" si="0"/>
        <v>1</v>
      </c>
      <c r="H26" s="28">
        <v>4</v>
      </c>
      <c r="I26" s="28"/>
      <c r="J26" s="28"/>
      <c r="K26" s="28"/>
      <c r="L26" s="28"/>
      <c r="M26" s="28"/>
      <c r="N26" s="28">
        <f t="shared" si="1"/>
        <v>4</v>
      </c>
    </row>
    <row r="27" spans="1:14" ht="15">
      <c r="A27" s="39">
        <v>25</v>
      </c>
      <c r="B27" s="77" t="s">
        <v>98</v>
      </c>
      <c r="C27" s="77" t="s">
        <v>449</v>
      </c>
      <c r="D27" s="77"/>
      <c r="E27" s="77" t="s">
        <v>450</v>
      </c>
      <c r="F27" s="28">
        <v>2002</v>
      </c>
      <c r="G27" s="28">
        <f t="shared" si="0"/>
        <v>1</v>
      </c>
      <c r="H27" s="28"/>
      <c r="I27" s="28"/>
      <c r="J27" s="28">
        <v>4</v>
      </c>
      <c r="K27" s="28"/>
      <c r="L27" s="28"/>
      <c r="M27" s="28"/>
      <c r="N27" s="28">
        <f t="shared" si="1"/>
        <v>4</v>
      </c>
    </row>
    <row r="28" spans="1:14" ht="15">
      <c r="A28" s="106">
        <v>26</v>
      </c>
      <c r="B28" s="106" t="s">
        <v>177</v>
      </c>
      <c r="C28" s="106" t="s">
        <v>278</v>
      </c>
      <c r="D28" s="106">
        <v>16</v>
      </c>
      <c r="E28" s="106" t="s">
        <v>134</v>
      </c>
      <c r="F28" s="106">
        <v>2005</v>
      </c>
      <c r="G28" s="106">
        <f t="shared" si="0"/>
        <v>4</v>
      </c>
      <c r="H28" s="106">
        <v>1</v>
      </c>
      <c r="I28" s="106">
        <v>1</v>
      </c>
      <c r="J28" s="106">
        <v>1</v>
      </c>
      <c r="K28" s="106">
        <v>1</v>
      </c>
      <c r="L28" s="106"/>
      <c r="M28" s="106"/>
      <c r="N28" s="106">
        <f t="shared" si="1"/>
        <v>4</v>
      </c>
    </row>
    <row r="29" spans="1:14" ht="15">
      <c r="A29" s="28">
        <v>27</v>
      </c>
      <c r="B29" s="39" t="s">
        <v>170</v>
      </c>
      <c r="C29" s="39" t="s">
        <v>273</v>
      </c>
      <c r="D29" s="28">
        <v>13</v>
      </c>
      <c r="E29" s="39" t="s">
        <v>134</v>
      </c>
      <c r="F29" s="39">
        <v>2004</v>
      </c>
      <c r="G29" s="28">
        <f t="shared" si="0"/>
        <v>3</v>
      </c>
      <c r="H29" s="28">
        <v>1</v>
      </c>
      <c r="I29" s="28">
        <v>1</v>
      </c>
      <c r="J29" s="28"/>
      <c r="K29" s="28">
        <v>2</v>
      </c>
      <c r="L29" s="28"/>
      <c r="M29" s="28"/>
      <c r="N29" s="28">
        <f t="shared" si="1"/>
        <v>4</v>
      </c>
    </row>
    <row r="30" spans="1:14" ht="15">
      <c r="A30" s="39">
        <v>28</v>
      </c>
      <c r="B30" s="39" t="s">
        <v>274</v>
      </c>
      <c r="C30" s="39" t="s">
        <v>167</v>
      </c>
      <c r="D30" s="28">
        <v>132</v>
      </c>
      <c r="E30" s="39" t="s">
        <v>140</v>
      </c>
      <c r="F30" s="39">
        <v>2004</v>
      </c>
      <c r="G30" s="28">
        <f t="shared" si="0"/>
        <v>2</v>
      </c>
      <c r="H30" s="28">
        <v>1</v>
      </c>
      <c r="I30" s="28"/>
      <c r="J30" s="28"/>
      <c r="K30" s="28"/>
      <c r="L30" s="28">
        <v>2</v>
      </c>
      <c r="M30" s="28"/>
      <c r="N30" s="28">
        <f t="shared" si="1"/>
        <v>3</v>
      </c>
    </row>
    <row r="31" spans="1:14" ht="15">
      <c r="A31" s="28">
        <v>29</v>
      </c>
      <c r="B31" s="39" t="s">
        <v>47</v>
      </c>
      <c r="C31" s="39" t="s">
        <v>567</v>
      </c>
      <c r="D31" s="76"/>
      <c r="E31" s="39" t="s">
        <v>132</v>
      </c>
      <c r="F31" s="39">
        <v>2004</v>
      </c>
      <c r="G31" s="28">
        <f t="shared" si="0"/>
        <v>1</v>
      </c>
      <c r="H31" s="28"/>
      <c r="I31" s="28"/>
      <c r="J31" s="28"/>
      <c r="K31" s="28"/>
      <c r="L31" s="28"/>
      <c r="M31" s="28">
        <v>3</v>
      </c>
      <c r="N31" s="28">
        <f t="shared" si="1"/>
        <v>3</v>
      </c>
    </row>
    <row r="32" spans="1:14" ht="15">
      <c r="A32" s="28">
        <v>30</v>
      </c>
      <c r="B32" s="77" t="s">
        <v>451</v>
      </c>
      <c r="C32" s="77" t="s">
        <v>452</v>
      </c>
      <c r="D32" s="77"/>
      <c r="E32" s="77" t="s">
        <v>446</v>
      </c>
      <c r="F32" s="28">
        <v>2004</v>
      </c>
      <c r="G32" s="28">
        <f t="shared" si="0"/>
        <v>1</v>
      </c>
      <c r="H32" s="28"/>
      <c r="I32" s="28"/>
      <c r="J32" s="28">
        <v>2</v>
      </c>
      <c r="K32" s="28"/>
      <c r="L32" s="28"/>
      <c r="M32" s="28"/>
      <c r="N32" s="28">
        <f t="shared" si="1"/>
        <v>2</v>
      </c>
    </row>
    <row r="33" spans="1:14" ht="15">
      <c r="A33" s="39">
        <v>31</v>
      </c>
      <c r="B33" s="39" t="s">
        <v>177</v>
      </c>
      <c r="C33" s="39" t="s">
        <v>276</v>
      </c>
      <c r="D33" s="28">
        <v>130</v>
      </c>
      <c r="E33" s="39" t="s">
        <v>140</v>
      </c>
      <c r="F33" s="39">
        <v>2004</v>
      </c>
      <c r="G33" s="28">
        <f t="shared" si="0"/>
        <v>2</v>
      </c>
      <c r="H33" s="28">
        <v>1</v>
      </c>
      <c r="I33" s="28"/>
      <c r="J33" s="28"/>
      <c r="K33" s="28"/>
      <c r="L33" s="28">
        <v>1</v>
      </c>
      <c r="M33" s="28"/>
      <c r="N33" s="28">
        <f t="shared" si="1"/>
        <v>2</v>
      </c>
    </row>
    <row r="34" spans="1:14" ht="15">
      <c r="A34" s="28">
        <v>32</v>
      </c>
      <c r="B34" s="39" t="s">
        <v>93</v>
      </c>
      <c r="C34" s="39" t="s">
        <v>175</v>
      </c>
      <c r="D34" s="76"/>
      <c r="E34" s="39" t="s">
        <v>140</v>
      </c>
      <c r="F34" s="39">
        <v>2004</v>
      </c>
      <c r="G34" s="28">
        <f t="shared" si="0"/>
        <v>2</v>
      </c>
      <c r="H34" s="28"/>
      <c r="I34" s="28"/>
      <c r="J34" s="28"/>
      <c r="K34" s="28"/>
      <c r="L34" s="28">
        <v>1</v>
      </c>
      <c r="M34" s="28">
        <v>1</v>
      </c>
      <c r="N34" s="28">
        <f t="shared" si="1"/>
        <v>2</v>
      </c>
    </row>
    <row r="35" spans="1:14" ht="15">
      <c r="A35" s="28">
        <v>33</v>
      </c>
      <c r="B35" s="39" t="s">
        <v>170</v>
      </c>
      <c r="C35" s="39" t="s">
        <v>531</v>
      </c>
      <c r="D35" s="76"/>
      <c r="E35" s="39" t="s">
        <v>136</v>
      </c>
      <c r="F35" s="39">
        <v>2003</v>
      </c>
      <c r="G35" s="28">
        <f t="shared" si="0"/>
        <v>1</v>
      </c>
      <c r="H35" s="28"/>
      <c r="I35" s="28"/>
      <c r="J35" s="28"/>
      <c r="K35" s="28"/>
      <c r="L35" s="28"/>
      <c r="M35" s="39">
        <v>2</v>
      </c>
      <c r="N35" s="28">
        <f t="shared" si="1"/>
        <v>2</v>
      </c>
    </row>
    <row r="36" spans="1:14" ht="15">
      <c r="A36" s="39">
        <v>34</v>
      </c>
      <c r="B36" s="39" t="s">
        <v>45</v>
      </c>
      <c r="C36" s="39" t="s">
        <v>271</v>
      </c>
      <c r="D36" s="28">
        <v>116</v>
      </c>
      <c r="E36" s="39" t="s">
        <v>140</v>
      </c>
      <c r="F36" s="39">
        <v>2003</v>
      </c>
      <c r="G36" s="28">
        <f t="shared" si="0"/>
        <v>1</v>
      </c>
      <c r="H36" s="28">
        <v>1</v>
      </c>
      <c r="I36" s="28"/>
      <c r="J36" s="28"/>
      <c r="K36" s="28"/>
      <c r="L36" s="28"/>
      <c r="M36" s="28"/>
      <c r="N36" s="28">
        <f t="shared" si="1"/>
        <v>1</v>
      </c>
    </row>
    <row r="37" spans="1:14" ht="15">
      <c r="A37" s="28">
        <v>35</v>
      </c>
      <c r="B37" s="39" t="s">
        <v>258</v>
      </c>
      <c r="C37" s="39" t="s">
        <v>154</v>
      </c>
      <c r="D37" s="28">
        <v>113</v>
      </c>
      <c r="E37" s="39" t="s">
        <v>140</v>
      </c>
      <c r="F37" s="39">
        <v>2003</v>
      </c>
      <c r="G37" s="28">
        <f t="shared" si="0"/>
        <v>1</v>
      </c>
      <c r="H37" s="28">
        <v>1</v>
      </c>
      <c r="I37" s="28"/>
      <c r="J37" s="28"/>
      <c r="K37" s="28"/>
      <c r="L37" s="28"/>
      <c r="M37" s="28"/>
      <c r="N37" s="28">
        <f t="shared" si="1"/>
        <v>1</v>
      </c>
    </row>
    <row r="38" spans="1:14" ht="15">
      <c r="A38" s="28">
        <v>36</v>
      </c>
      <c r="B38" s="39" t="s">
        <v>192</v>
      </c>
      <c r="C38" s="39" t="s">
        <v>272</v>
      </c>
      <c r="D38" s="28">
        <v>111</v>
      </c>
      <c r="E38" s="39" t="s">
        <v>140</v>
      </c>
      <c r="F38" s="39">
        <v>2002</v>
      </c>
      <c r="G38" s="28">
        <f t="shared" si="0"/>
        <v>1</v>
      </c>
      <c r="H38" s="28">
        <v>1</v>
      </c>
      <c r="I38" s="28"/>
      <c r="J38" s="28"/>
      <c r="K38" s="28"/>
      <c r="L38" s="28"/>
      <c r="M38" s="28"/>
      <c r="N38" s="28">
        <f t="shared" si="1"/>
        <v>1</v>
      </c>
    </row>
    <row r="39" spans="1:14" ht="15">
      <c r="A39" s="39">
        <v>37</v>
      </c>
      <c r="B39" s="39" t="s">
        <v>216</v>
      </c>
      <c r="C39" s="39" t="s">
        <v>277</v>
      </c>
      <c r="D39" s="28">
        <v>221</v>
      </c>
      <c r="E39" s="39" t="s">
        <v>132</v>
      </c>
      <c r="F39" s="39">
        <v>2002</v>
      </c>
      <c r="G39" s="28">
        <f t="shared" si="0"/>
        <v>1</v>
      </c>
      <c r="H39" s="28">
        <v>1</v>
      </c>
      <c r="I39" s="28"/>
      <c r="J39" s="28"/>
      <c r="K39" s="28"/>
      <c r="L39" s="28"/>
      <c r="M39" s="28"/>
      <c r="N39" s="28">
        <f t="shared" si="1"/>
        <v>1</v>
      </c>
    </row>
    <row r="40" spans="1:14" ht="15">
      <c r="A40" s="28">
        <v>38</v>
      </c>
      <c r="B40" s="39" t="s">
        <v>45</v>
      </c>
      <c r="C40" s="39" t="s">
        <v>279</v>
      </c>
      <c r="D40" s="28">
        <v>212</v>
      </c>
      <c r="E40" s="39" t="s">
        <v>140</v>
      </c>
      <c r="F40" s="39">
        <v>2001</v>
      </c>
      <c r="G40" s="28">
        <f t="shared" si="0"/>
        <v>1</v>
      </c>
      <c r="H40" s="28">
        <v>1</v>
      </c>
      <c r="I40" s="28"/>
      <c r="J40" s="28"/>
      <c r="K40" s="28"/>
      <c r="L40" s="28"/>
      <c r="M40" s="28"/>
      <c r="N40" s="28">
        <f t="shared" si="1"/>
        <v>1</v>
      </c>
    </row>
    <row r="41" spans="1:14" ht="15">
      <c r="A41" s="28">
        <v>39</v>
      </c>
      <c r="B41" s="39" t="s">
        <v>322</v>
      </c>
      <c r="C41" s="39" t="s">
        <v>323</v>
      </c>
      <c r="D41" s="28">
        <v>172</v>
      </c>
      <c r="E41" s="39" t="s">
        <v>136</v>
      </c>
      <c r="F41" s="39">
        <v>2003</v>
      </c>
      <c r="G41" s="28">
        <f t="shared" si="0"/>
        <v>1</v>
      </c>
      <c r="H41" s="28"/>
      <c r="I41" s="28">
        <v>1</v>
      </c>
      <c r="J41" s="28"/>
      <c r="K41" s="28"/>
      <c r="L41" s="28"/>
      <c r="M41" s="28"/>
      <c r="N41" s="28">
        <f t="shared" si="1"/>
        <v>1</v>
      </c>
    </row>
    <row r="42" spans="1:14" ht="15">
      <c r="A42" s="39">
        <v>40</v>
      </c>
      <c r="B42" s="77" t="s">
        <v>161</v>
      </c>
      <c r="C42" s="77" t="s">
        <v>453</v>
      </c>
      <c r="D42" s="77"/>
      <c r="E42" s="77" t="s">
        <v>454</v>
      </c>
      <c r="F42" s="28">
        <v>2004</v>
      </c>
      <c r="G42" s="28">
        <f t="shared" si="0"/>
        <v>1</v>
      </c>
      <c r="H42" s="28"/>
      <c r="I42" s="28"/>
      <c r="J42" s="28">
        <v>1</v>
      </c>
      <c r="K42" s="28"/>
      <c r="L42" s="28"/>
      <c r="M42" s="28"/>
      <c r="N42" s="28">
        <f t="shared" si="1"/>
        <v>1</v>
      </c>
    </row>
    <row r="43" spans="1:14" ht="15">
      <c r="A43" s="28">
        <v>41</v>
      </c>
      <c r="B43" s="77" t="s">
        <v>34</v>
      </c>
      <c r="C43" s="77" t="s">
        <v>324</v>
      </c>
      <c r="D43" s="77"/>
      <c r="E43" s="77" t="s">
        <v>132</v>
      </c>
      <c r="F43" s="28">
        <v>2003</v>
      </c>
      <c r="G43" s="28">
        <f t="shared" si="0"/>
        <v>1</v>
      </c>
      <c r="H43" s="28"/>
      <c r="I43" s="28"/>
      <c r="J43" s="28">
        <v>1</v>
      </c>
      <c r="K43" s="28"/>
      <c r="L43" s="28"/>
      <c r="M43" s="28"/>
      <c r="N43" s="28">
        <f t="shared" si="1"/>
        <v>1</v>
      </c>
    </row>
    <row r="44" spans="1:14" ht="15">
      <c r="A44" s="28">
        <v>42</v>
      </c>
      <c r="B44" s="77" t="s">
        <v>202</v>
      </c>
      <c r="C44" s="77" t="s">
        <v>390</v>
      </c>
      <c r="D44" s="77"/>
      <c r="E44" s="77" t="s">
        <v>448</v>
      </c>
      <c r="F44" s="28">
        <v>2003</v>
      </c>
      <c r="G44" s="28">
        <f t="shared" si="0"/>
        <v>1</v>
      </c>
      <c r="H44" s="28"/>
      <c r="I44" s="28"/>
      <c r="J44" s="28">
        <v>1</v>
      </c>
      <c r="K44" s="28"/>
      <c r="L44" s="28"/>
      <c r="M44" s="28"/>
      <c r="N44" s="28">
        <f t="shared" si="1"/>
        <v>1</v>
      </c>
    </row>
    <row r="45" spans="1:14" ht="15">
      <c r="A45" s="39">
        <v>43</v>
      </c>
      <c r="B45" s="77" t="s">
        <v>159</v>
      </c>
      <c r="C45" s="77" t="s">
        <v>97</v>
      </c>
      <c r="D45" s="77"/>
      <c r="E45" s="77" t="s">
        <v>455</v>
      </c>
      <c r="F45" s="28">
        <v>2004</v>
      </c>
      <c r="G45" s="28">
        <f t="shared" si="0"/>
        <v>1</v>
      </c>
      <c r="H45" s="28"/>
      <c r="I45" s="28"/>
      <c r="J45" s="28">
        <v>1</v>
      </c>
      <c r="K45" s="28"/>
      <c r="L45" s="28"/>
      <c r="M45" s="28"/>
      <c r="N45" s="28">
        <f t="shared" si="1"/>
        <v>1</v>
      </c>
    </row>
    <row r="46" spans="1:14" ht="15">
      <c r="A46" s="28">
        <v>44</v>
      </c>
      <c r="B46" s="39" t="s">
        <v>163</v>
      </c>
      <c r="C46" s="39" t="s">
        <v>456</v>
      </c>
      <c r="D46" s="28"/>
      <c r="E46" s="39" t="s">
        <v>132</v>
      </c>
      <c r="F46" s="39">
        <v>2004</v>
      </c>
      <c r="G46" s="28">
        <f t="shared" si="0"/>
        <v>1</v>
      </c>
      <c r="H46" s="28"/>
      <c r="I46" s="28"/>
      <c r="J46" s="28">
        <v>1</v>
      </c>
      <c r="K46" s="28"/>
      <c r="L46" s="28"/>
      <c r="M46" s="28"/>
      <c r="N46" s="28">
        <f t="shared" si="1"/>
        <v>1</v>
      </c>
    </row>
    <row r="47" spans="1:14" ht="15">
      <c r="A47" s="28">
        <v>45</v>
      </c>
      <c r="B47" s="28" t="s">
        <v>163</v>
      </c>
      <c r="C47" s="28" t="s">
        <v>457</v>
      </c>
      <c r="D47" s="28"/>
      <c r="E47" s="28" t="s">
        <v>132</v>
      </c>
      <c r="F47" s="28">
        <v>2004</v>
      </c>
      <c r="G47" s="28">
        <f t="shared" si="0"/>
        <v>1</v>
      </c>
      <c r="H47" s="28"/>
      <c r="I47" s="28"/>
      <c r="J47" s="28">
        <v>1</v>
      </c>
      <c r="K47" s="28"/>
      <c r="L47" s="28"/>
      <c r="M47" s="28"/>
      <c r="N47" s="28">
        <f t="shared" si="1"/>
        <v>1</v>
      </c>
    </row>
    <row r="48" spans="1:14" ht="15">
      <c r="A48" s="39">
        <v>46</v>
      </c>
      <c r="B48" s="28" t="s">
        <v>12</v>
      </c>
      <c r="C48" s="28" t="s">
        <v>458</v>
      </c>
      <c r="D48" s="28"/>
      <c r="E48" s="28" t="s">
        <v>432</v>
      </c>
      <c r="F48" s="28">
        <v>2004</v>
      </c>
      <c r="G48" s="28">
        <f t="shared" si="0"/>
        <v>1</v>
      </c>
      <c r="H48" s="28"/>
      <c r="I48" s="28"/>
      <c r="J48" s="28">
        <v>1</v>
      </c>
      <c r="K48" s="28"/>
      <c r="L48" s="28"/>
      <c r="M48" s="28"/>
      <c r="N48" s="28">
        <f t="shared" si="1"/>
        <v>1</v>
      </c>
    </row>
    <row r="49" spans="1:14" ht="15">
      <c r="A49" s="28">
        <v>47</v>
      </c>
      <c r="B49" s="39" t="s">
        <v>177</v>
      </c>
      <c r="C49" s="39" t="s">
        <v>278</v>
      </c>
      <c r="D49" s="28"/>
      <c r="E49" s="39" t="s">
        <v>134</v>
      </c>
      <c r="F49" s="39">
        <v>2005</v>
      </c>
      <c r="G49" s="28">
        <f t="shared" si="0"/>
        <v>1</v>
      </c>
      <c r="H49" s="28"/>
      <c r="I49" s="28"/>
      <c r="J49" s="39">
        <v>1</v>
      </c>
      <c r="K49" s="28"/>
      <c r="L49" s="28"/>
      <c r="M49" s="28"/>
      <c r="N49" s="28">
        <f t="shared" si="1"/>
        <v>1</v>
      </c>
    </row>
    <row r="50" spans="1:14" ht="15">
      <c r="A50" s="28">
        <v>48</v>
      </c>
      <c r="B50" s="28" t="s">
        <v>459</v>
      </c>
      <c r="C50" s="28" t="s">
        <v>460</v>
      </c>
      <c r="D50" s="28"/>
      <c r="E50" s="28" t="s">
        <v>132</v>
      </c>
      <c r="F50" s="28">
        <v>2004</v>
      </c>
      <c r="G50" s="28">
        <f t="shared" si="0"/>
        <v>1</v>
      </c>
      <c r="H50" s="28"/>
      <c r="I50" s="28"/>
      <c r="J50" s="39">
        <v>1</v>
      </c>
      <c r="K50" s="28"/>
      <c r="L50" s="28"/>
      <c r="M50" s="28"/>
      <c r="N50" s="28">
        <f t="shared" si="1"/>
        <v>1</v>
      </c>
    </row>
    <row r="51" spans="1:14" ht="15">
      <c r="A51" s="39">
        <v>49</v>
      </c>
      <c r="B51" s="39" t="s">
        <v>66</v>
      </c>
      <c r="C51" s="39" t="s">
        <v>160</v>
      </c>
      <c r="D51" s="28"/>
      <c r="E51" s="39" t="s">
        <v>132</v>
      </c>
      <c r="F51" s="39">
        <v>2002</v>
      </c>
      <c r="G51" s="28">
        <f t="shared" si="0"/>
        <v>1</v>
      </c>
      <c r="H51" s="28"/>
      <c r="I51" s="28"/>
      <c r="J51" s="39">
        <v>1</v>
      </c>
      <c r="K51" s="28"/>
      <c r="L51" s="28"/>
      <c r="M51" s="28"/>
      <c r="N51" s="28">
        <f t="shared" si="1"/>
        <v>1</v>
      </c>
    </row>
    <row r="52" spans="1:14" ht="15">
      <c r="A52" s="28">
        <v>50</v>
      </c>
      <c r="B52" s="28" t="s">
        <v>451</v>
      </c>
      <c r="C52" s="28" t="s">
        <v>461</v>
      </c>
      <c r="D52" s="28"/>
      <c r="E52" s="28" t="s">
        <v>132</v>
      </c>
      <c r="F52" s="28">
        <v>2004</v>
      </c>
      <c r="G52" s="28">
        <f t="shared" si="0"/>
        <v>1</v>
      </c>
      <c r="H52" s="28"/>
      <c r="I52" s="28"/>
      <c r="J52" s="39">
        <v>1</v>
      </c>
      <c r="K52" s="28"/>
      <c r="L52" s="28"/>
      <c r="M52" s="28"/>
      <c r="N52" s="28">
        <f t="shared" si="1"/>
        <v>1</v>
      </c>
    </row>
    <row r="53" spans="1:14" ht="15">
      <c r="A53" s="28">
        <v>51</v>
      </c>
      <c r="B53" s="39" t="s">
        <v>58</v>
      </c>
      <c r="C53" s="39" t="s">
        <v>568</v>
      </c>
      <c r="D53" s="76"/>
      <c r="E53" s="39" t="s">
        <v>569</v>
      </c>
      <c r="F53" s="39">
        <v>2002</v>
      </c>
      <c r="G53" s="28">
        <f t="shared" si="0"/>
        <v>1</v>
      </c>
      <c r="H53" s="28"/>
      <c r="I53" s="28"/>
      <c r="J53" s="28"/>
      <c r="K53" s="28"/>
      <c r="L53" s="28"/>
      <c r="M53" s="39">
        <v>1</v>
      </c>
      <c r="N53" s="28">
        <f t="shared" si="1"/>
        <v>1</v>
      </c>
    </row>
    <row r="54" spans="1:14" ht="15">
      <c r="A54" s="39">
        <v>52</v>
      </c>
      <c r="B54" s="39" t="s">
        <v>45</v>
      </c>
      <c r="C54" s="76"/>
      <c r="D54" s="76"/>
      <c r="E54" s="39" t="s">
        <v>426</v>
      </c>
      <c r="F54" s="39">
        <v>2002</v>
      </c>
      <c r="G54" s="28">
        <f t="shared" si="0"/>
        <v>1</v>
      </c>
      <c r="H54" s="28"/>
      <c r="I54" s="28"/>
      <c r="J54" s="28"/>
      <c r="K54" s="28"/>
      <c r="L54" s="28"/>
      <c r="M54" s="39">
        <v>1</v>
      </c>
      <c r="N54" s="28">
        <f t="shared" si="1"/>
        <v>1</v>
      </c>
    </row>
    <row r="55" spans="1:14" ht="15">
      <c r="A55" s="28">
        <v>53</v>
      </c>
      <c r="B55" s="39" t="s">
        <v>190</v>
      </c>
      <c r="C55" s="39" t="s">
        <v>570</v>
      </c>
      <c r="D55" s="76"/>
      <c r="E55" s="39" t="s">
        <v>136</v>
      </c>
      <c r="F55" s="39">
        <v>2004</v>
      </c>
      <c r="G55" s="28">
        <f t="shared" si="0"/>
        <v>1</v>
      </c>
      <c r="H55" s="28"/>
      <c r="I55" s="28"/>
      <c r="J55" s="28"/>
      <c r="K55" s="28"/>
      <c r="L55" s="28"/>
      <c r="M55" s="39">
        <v>1</v>
      </c>
      <c r="N55" s="28">
        <f t="shared" si="1"/>
        <v>1</v>
      </c>
    </row>
    <row r="56" spans="1:14" ht="15">
      <c r="A56" s="28">
        <v>54</v>
      </c>
      <c r="B56" s="39" t="s">
        <v>163</v>
      </c>
      <c r="C56" s="39" t="s">
        <v>571</v>
      </c>
      <c r="D56" s="76"/>
      <c r="E56" s="39" t="s">
        <v>559</v>
      </c>
      <c r="F56" s="39">
        <v>2003</v>
      </c>
      <c r="G56" s="28">
        <f t="shared" si="0"/>
        <v>1</v>
      </c>
      <c r="H56" s="28"/>
      <c r="I56" s="28"/>
      <c r="J56" s="28"/>
      <c r="K56" s="28"/>
      <c r="L56" s="28"/>
      <c r="M56" s="39">
        <v>1</v>
      </c>
      <c r="N56" s="28">
        <f t="shared" si="1"/>
        <v>1</v>
      </c>
    </row>
    <row r="57" spans="1:14" ht="15">
      <c r="A57" s="39">
        <v>55</v>
      </c>
      <c r="B57" s="39" t="s">
        <v>202</v>
      </c>
      <c r="C57" s="39" t="s">
        <v>570</v>
      </c>
      <c r="D57" s="76"/>
      <c r="E57" s="39" t="s">
        <v>136</v>
      </c>
      <c r="F57" s="39">
        <v>2004</v>
      </c>
      <c r="G57" s="28">
        <f t="shared" si="0"/>
        <v>1</v>
      </c>
      <c r="H57" s="28"/>
      <c r="I57" s="28"/>
      <c r="J57" s="28"/>
      <c r="K57" s="28"/>
      <c r="L57" s="28"/>
      <c r="M57" s="39">
        <v>1</v>
      </c>
      <c r="N57" s="28">
        <f t="shared" si="1"/>
        <v>1</v>
      </c>
    </row>
    <row r="58" spans="1:14" ht="15">
      <c r="A58" s="28">
        <v>56</v>
      </c>
      <c r="B58" s="39" t="s">
        <v>170</v>
      </c>
      <c r="C58" s="39" t="s">
        <v>572</v>
      </c>
      <c r="D58" s="76"/>
      <c r="E58" s="39" t="s">
        <v>426</v>
      </c>
      <c r="F58" s="39">
        <v>2004</v>
      </c>
      <c r="G58" s="28">
        <f t="shared" si="0"/>
        <v>1</v>
      </c>
      <c r="H58" s="28"/>
      <c r="I58" s="28"/>
      <c r="J58" s="28"/>
      <c r="K58" s="28"/>
      <c r="L58" s="28"/>
      <c r="M58" s="39">
        <v>1</v>
      </c>
      <c r="N58" s="28">
        <f t="shared" si="1"/>
        <v>1</v>
      </c>
    </row>
    <row r="59" spans="1:14" ht="15">
      <c r="A59" s="28">
        <v>57</v>
      </c>
      <c r="B59" s="39" t="s">
        <v>163</v>
      </c>
      <c r="C59" s="39" t="s">
        <v>573</v>
      </c>
      <c r="D59" s="76"/>
      <c r="E59" s="39" t="s">
        <v>136</v>
      </c>
      <c r="F59" s="39">
        <v>2003</v>
      </c>
      <c r="G59" s="28">
        <f t="shared" si="0"/>
        <v>1</v>
      </c>
      <c r="H59" s="28"/>
      <c r="I59" s="28"/>
      <c r="J59" s="28"/>
      <c r="K59" s="28"/>
      <c r="L59" s="28"/>
      <c r="M59" s="39">
        <v>1</v>
      </c>
      <c r="N59" s="28">
        <f t="shared" si="1"/>
        <v>1</v>
      </c>
    </row>
    <row r="60" spans="1:14" ht="15">
      <c r="A60" s="39">
        <v>58</v>
      </c>
      <c r="B60" s="39" t="s">
        <v>202</v>
      </c>
      <c r="C60" s="39" t="s">
        <v>28</v>
      </c>
      <c r="D60" s="76"/>
      <c r="E60" s="39" t="s">
        <v>426</v>
      </c>
      <c r="F60" s="39">
        <v>2003</v>
      </c>
      <c r="G60" s="28">
        <f t="shared" si="0"/>
        <v>1</v>
      </c>
      <c r="H60" s="28"/>
      <c r="I60" s="28"/>
      <c r="J60" s="28"/>
      <c r="K60" s="28"/>
      <c r="L60" s="28"/>
      <c r="M60" s="39">
        <v>1</v>
      </c>
      <c r="N60" s="28">
        <f t="shared" si="1"/>
        <v>1</v>
      </c>
    </row>
    <row r="61" spans="1:14" ht="15">
      <c r="A61" s="28">
        <v>59</v>
      </c>
      <c r="B61" s="39" t="s">
        <v>574</v>
      </c>
      <c r="C61" s="39" t="s">
        <v>575</v>
      </c>
      <c r="D61" s="76"/>
      <c r="E61" s="39" t="s">
        <v>569</v>
      </c>
      <c r="F61" s="39">
        <v>2004</v>
      </c>
      <c r="G61" s="28">
        <f t="shared" si="0"/>
        <v>1</v>
      </c>
      <c r="H61" s="28"/>
      <c r="I61" s="28"/>
      <c r="J61" s="28"/>
      <c r="K61" s="28"/>
      <c r="L61" s="28"/>
      <c r="M61" s="39">
        <v>1</v>
      </c>
      <c r="N61" s="28">
        <f t="shared" si="1"/>
        <v>1</v>
      </c>
    </row>
    <row r="62" spans="1:14" ht="15">
      <c r="A62" s="28">
        <v>60</v>
      </c>
      <c r="B62" s="39" t="s">
        <v>30</v>
      </c>
      <c r="C62" s="39" t="s">
        <v>385</v>
      </c>
      <c r="D62" s="76"/>
      <c r="E62" s="39" t="s">
        <v>136</v>
      </c>
      <c r="F62" s="39">
        <v>2003</v>
      </c>
      <c r="G62" s="28">
        <f t="shared" si="0"/>
        <v>1</v>
      </c>
      <c r="H62" s="28"/>
      <c r="I62" s="28"/>
      <c r="J62" s="28"/>
      <c r="K62" s="28"/>
      <c r="L62" s="28"/>
      <c r="M62" s="39">
        <v>1</v>
      </c>
      <c r="N62" s="28">
        <f t="shared" si="1"/>
        <v>1</v>
      </c>
    </row>
    <row r="63" spans="1:14" ht="15">
      <c r="A63" s="39">
        <v>61</v>
      </c>
      <c r="B63" s="39" t="s">
        <v>202</v>
      </c>
      <c r="C63" s="39" t="s">
        <v>571</v>
      </c>
      <c r="D63" s="76"/>
      <c r="E63" s="39" t="s">
        <v>559</v>
      </c>
      <c r="F63" s="39">
        <v>2002</v>
      </c>
      <c r="G63" s="28">
        <f t="shared" si="0"/>
        <v>1</v>
      </c>
      <c r="H63" s="28"/>
      <c r="I63" s="28"/>
      <c r="J63" s="28"/>
      <c r="K63" s="28"/>
      <c r="L63" s="28"/>
      <c r="M63" s="39">
        <v>1</v>
      </c>
      <c r="N63" s="28">
        <f t="shared" si="1"/>
        <v>1</v>
      </c>
    </row>
    <row r="64" spans="1:14" ht="15">
      <c r="A64" s="28">
        <v>62</v>
      </c>
      <c r="B64" s="39" t="s">
        <v>98</v>
      </c>
      <c r="C64" s="39" t="s">
        <v>28</v>
      </c>
      <c r="D64" s="76"/>
      <c r="E64" s="39" t="s">
        <v>426</v>
      </c>
      <c r="F64" s="39">
        <v>2002</v>
      </c>
      <c r="G64" s="28">
        <f t="shared" si="0"/>
        <v>1</v>
      </c>
      <c r="H64" s="28"/>
      <c r="I64" s="28"/>
      <c r="J64" s="28"/>
      <c r="K64" s="28"/>
      <c r="L64" s="28"/>
      <c r="M64" s="39">
        <v>1</v>
      </c>
      <c r="N64" s="28">
        <f t="shared" si="1"/>
        <v>1</v>
      </c>
    </row>
  </sheetData>
  <sheetProtection/>
  <mergeCells count="1">
    <mergeCell ref="B1:I1"/>
  </mergeCells>
  <printOptions/>
  <pageMargins left="0.7086614173228347" right="0.14" top="0" bottom="0" header="0.15748031496062992" footer="0.275590551181102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G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0" customWidth="1"/>
    <col min="3" max="3" width="12.140625" style="0" customWidth="1"/>
    <col min="4" max="4" width="6.8515625" style="0" customWidth="1"/>
    <col min="5" max="5" width="15.140625" style="0" customWidth="1"/>
  </cols>
  <sheetData>
    <row r="2" spans="2:7" ht="15">
      <c r="B2" s="172" t="s">
        <v>576</v>
      </c>
      <c r="C2" s="172"/>
      <c r="D2" s="172"/>
      <c r="E2" s="172"/>
      <c r="F2" s="172"/>
      <c r="G2" s="172"/>
    </row>
    <row r="3" spans="1:7" ht="39">
      <c r="A3" s="9" t="s">
        <v>0</v>
      </c>
      <c r="B3" s="10" t="s">
        <v>1</v>
      </c>
      <c r="C3" s="10" t="s">
        <v>2</v>
      </c>
      <c r="D3" s="10" t="s">
        <v>266</v>
      </c>
      <c r="E3" s="10" t="s">
        <v>129</v>
      </c>
      <c r="F3" s="9" t="s">
        <v>6</v>
      </c>
      <c r="G3" s="9" t="s">
        <v>73</v>
      </c>
    </row>
    <row r="4" spans="1:7" ht="15">
      <c r="A4" s="7">
        <v>1</v>
      </c>
      <c r="B4" s="46" t="s">
        <v>351</v>
      </c>
      <c r="C4" s="46" t="s">
        <v>462</v>
      </c>
      <c r="D4" s="19"/>
      <c r="E4" s="61" t="s">
        <v>463</v>
      </c>
      <c r="F4" s="46">
        <v>1999</v>
      </c>
      <c r="G4" s="108">
        <v>14</v>
      </c>
    </row>
    <row r="5" spans="1:7" ht="15">
      <c r="A5" s="7">
        <v>2</v>
      </c>
      <c r="B5" s="46" t="s">
        <v>130</v>
      </c>
      <c r="C5" s="46" t="s">
        <v>131</v>
      </c>
      <c r="D5" s="7">
        <v>55</v>
      </c>
      <c r="E5" s="46" t="s">
        <v>132</v>
      </c>
      <c r="F5" s="46">
        <v>2001</v>
      </c>
      <c r="G5" s="74">
        <v>12</v>
      </c>
    </row>
    <row r="6" spans="1:7" ht="15">
      <c r="A6" s="7">
        <v>3</v>
      </c>
      <c r="B6" s="46" t="s">
        <v>135</v>
      </c>
      <c r="C6" s="46" t="s">
        <v>84</v>
      </c>
      <c r="D6" s="7">
        <v>60</v>
      </c>
      <c r="E6" s="46" t="s">
        <v>132</v>
      </c>
      <c r="F6" s="46">
        <v>2001</v>
      </c>
      <c r="G6" s="109">
        <v>10</v>
      </c>
    </row>
    <row r="7" spans="1:7" ht="15">
      <c r="A7" s="7">
        <v>4</v>
      </c>
      <c r="B7" s="46" t="s">
        <v>182</v>
      </c>
      <c r="C7" s="46" t="s">
        <v>101</v>
      </c>
      <c r="D7" s="46">
        <v>321</v>
      </c>
      <c r="E7" s="46" t="s">
        <v>102</v>
      </c>
      <c r="F7" s="46">
        <v>2000</v>
      </c>
      <c r="G7" s="68">
        <v>8</v>
      </c>
    </row>
    <row r="8" spans="1:7" ht="15">
      <c r="A8" s="7">
        <v>5</v>
      </c>
      <c r="B8" s="46" t="s">
        <v>145</v>
      </c>
      <c r="C8" s="46" t="s">
        <v>315</v>
      </c>
      <c r="D8" s="46">
        <v>322</v>
      </c>
      <c r="E8" s="61" t="s">
        <v>102</v>
      </c>
      <c r="F8" s="46">
        <v>2000</v>
      </c>
      <c r="G8" s="68">
        <v>7</v>
      </c>
    </row>
    <row r="9" spans="1:7" ht="15">
      <c r="A9" s="7">
        <v>6</v>
      </c>
      <c r="B9" s="46" t="s">
        <v>182</v>
      </c>
      <c r="C9" s="46" t="s">
        <v>467</v>
      </c>
      <c r="D9" s="19"/>
      <c r="E9" s="61" t="s">
        <v>577</v>
      </c>
      <c r="F9" s="46">
        <v>2001</v>
      </c>
      <c r="G9" s="68">
        <v>6</v>
      </c>
    </row>
    <row r="10" spans="1:7" ht="15">
      <c r="A10" s="7">
        <v>7</v>
      </c>
      <c r="B10" s="46" t="s">
        <v>141</v>
      </c>
      <c r="C10" s="46" t="s">
        <v>578</v>
      </c>
      <c r="D10" s="19"/>
      <c r="E10" s="61" t="s">
        <v>426</v>
      </c>
      <c r="F10" s="46">
        <v>2000</v>
      </c>
      <c r="G10" s="68">
        <v>5</v>
      </c>
    </row>
    <row r="11" spans="1:7" ht="15">
      <c r="A11" s="7">
        <v>8</v>
      </c>
      <c r="B11" s="53" t="s">
        <v>138</v>
      </c>
      <c r="C11" s="53" t="s">
        <v>183</v>
      </c>
      <c r="D11" s="53">
        <v>44</v>
      </c>
      <c r="E11" s="53" t="s">
        <v>134</v>
      </c>
      <c r="F11" s="53">
        <v>1999</v>
      </c>
      <c r="G11" s="95">
        <v>4</v>
      </c>
    </row>
    <row r="12" spans="1:7" ht="15">
      <c r="A12" s="7">
        <v>9</v>
      </c>
      <c r="B12" s="39" t="s">
        <v>464</v>
      </c>
      <c r="C12" s="39" t="s">
        <v>465</v>
      </c>
      <c r="D12" s="43"/>
      <c r="E12" s="85" t="s">
        <v>426</v>
      </c>
      <c r="F12" s="39">
        <v>1999</v>
      </c>
      <c r="G12" s="68">
        <v>3</v>
      </c>
    </row>
    <row r="13" spans="1:7" ht="15">
      <c r="A13" s="7">
        <v>10</v>
      </c>
      <c r="B13" s="91" t="s">
        <v>579</v>
      </c>
      <c r="C13" s="91" t="s">
        <v>580</v>
      </c>
      <c r="D13" s="88"/>
      <c r="E13" s="110" t="s">
        <v>426</v>
      </c>
      <c r="F13" s="91">
        <v>2000</v>
      </c>
      <c r="G13" s="97">
        <v>2</v>
      </c>
    </row>
    <row r="14" spans="1:7" ht="15">
      <c r="A14" s="7">
        <v>11</v>
      </c>
      <c r="B14" s="46" t="s">
        <v>320</v>
      </c>
      <c r="C14" s="46" t="s">
        <v>425</v>
      </c>
      <c r="D14" s="19"/>
      <c r="E14" s="61" t="s">
        <v>426</v>
      </c>
      <c r="F14" s="46">
        <v>1999</v>
      </c>
      <c r="G14" s="68">
        <v>1</v>
      </c>
    </row>
    <row r="15" spans="1:7" ht="15">
      <c r="A15" s="7">
        <v>11</v>
      </c>
      <c r="B15" s="46" t="s">
        <v>145</v>
      </c>
      <c r="C15" s="46" t="s">
        <v>520</v>
      </c>
      <c r="D15" s="79"/>
      <c r="E15" s="61" t="s">
        <v>134</v>
      </c>
      <c r="F15" s="46">
        <v>1999</v>
      </c>
      <c r="G15" s="77">
        <v>1</v>
      </c>
    </row>
  </sheetData>
  <sheetProtection/>
  <mergeCells count="1">
    <mergeCell ref="B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1" customWidth="1"/>
    <col min="2" max="2" width="11.00390625" style="0" customWidth="1"/>
    <col min="3" max="3" width="14.28125" style="0" customWidth="1"/>
    <col min="4" max="4" width="5.57421875" style="1" customWidth="1"/>
    <col min="5" max="5" width="17.28125" style="0" customWidth="1"/>
    <col min="6" max="6" width="4.8515625" style="1" customWidth="1"/>
    <col min="7" max="7" width="4.00390625" style="0" customWidth="1"/>
    <col min="8" max="9" width="4.28125" style="0" customWidth="1"/>
    <col min="10" max="11" width="4.421875" style="0" customWidth="1"/>
    <col min="12" max="12" width="4.7109375" style="0" customWidth="1"/>
    <col min="13" max="13" width="4.57421875" style="0" customWidth="1"/>
  </cols>
  <sheetData>
    <row r="1" ht="15">
      <c r="A1" s="57"/>
    </row>
    <row r="2" spans="2:9" ht="15">
      <c r="B2" s="172" t="s">
        <v>253</v>
      </c>
      <c r="C2" s="172"/>
      <c r="D2" s="172"/>
      <c r="E2" s="172"/>
      <c r="F2" s="172"/>
      <c r="G2" s="172"/>
      <c r="H2" s="172"/>
      <c r="I2" s="172"/>
    </row>
    <row r="3" spans="1:14" ht="51">
      <c r="A3" s="2" t="s">
        <v>0</v>
      </c>
      <c r="B3" s="10" t="s">
        <v>1</v>
      </c>
      <c r="C3" s="10" t="s">
        <v>2</v>
      </c>
      <c r="D3" s="41" t="s">
        <v>266</v>
      </c>
      <c r="E3" s="10" t="s">
        <v>129</v>
      </c>
      <c r="F3" s="9" t="s">
        <v>6</v>
      </c>
      <c r="G3" s="9" t="s">
        <v>67</v>
      </c>
      <c r="H3" s="9" t="s">
        <v>68</v>
      </c>
      <c r="I3" s="9" t="s">
        <v>69</v>
      </c>
      <c r="J3" s="9" t="s">
        <v>70</v>
      </c>
      <c r="K3" s="9" t="s">
        <v>71</v>
      </c>
      <c r="L3" s="9" t="s">
        <v>72</v>
      </c>
      <c r="M3" s="9" t="s">
        <v>73</v>
      </c>
      <c r="N3" s="17" t="s">
        <v>80</v>
      </c>
    </row>
    <row r="4" spans="1:17" ht="15" customHeight="1">
      <c r="A4" s="111">
        <v>1</v>
      </c>
      <c r="B4" s="111" t="s">
        <v>130</v>
      </c>
      <c r="C4" s="111" t="s">
        <v>131</v>
      </c>
      <c r="D4" s="111">
        <v>55</v>
      </c>
      <c r="E4" s="111" t="s">
        <v>132</v>
      </c>
      <c r="F4" s="111">
        <v>2001</v>
      </c>
      <c r="G4" s="111">
        <f aca="true" t="shared" si="0" ref="G4:G37">COUNT(H4:M4)</f>
        <v>6</v>
      </c>
      <c r="H4" s="111">
        <v>8</v>
      </c>
      <c r="I4" s="111">
        <v>7</v>
      </c>
      <c r="J4" s="111">
        <v>13</v>
      </c>
      <c r="K4" s="111">
        <v>6</v>
      </c>
      <c r="L4" s="111">
        <v>15</v>
      </c>
      <c r="M4" s="111">
        <v>12</v>
      </c>
      <c r="N4" s="112">
        <f aca="true" t="shared" si="1" ref="N4:N37">SUM(H4:M4)</f>
        <v>61</v>
      </c>
      <c r="P4" s="103"/>
      <c r="Q4" s="104" t="s">
        <v>561</v>
      </c>
    </row>
    <row r="5" spans="1:17" ht="15">
      <c r="A5" s="113">
        <v>2</v>
      </c>
      <c r="B5" s="111" t="s">
        <v>138</v>
      </c>
      <c r="C5" s="111" t="s">
        <v>183</v>
      </c>
      <c r="D5" s="111">
        <v>44</v>
      </c>
      <c r="E5" s="111" t="s">
        <v>134</v>
      </c>
      <c r="F5" s="111">
        <v>1999</v>
      </c>
      <c r="G5" s="111">
        <f t="shared" si="0"/>
        <v>6</v>
      </c>
      <c r="H5" s="111">
        <v>11</v>
      </c>
      <c r="I5" s="113">
        <v>15</v>
      </c>
      <c r="J5" s="113">
        <v>7</v>
      </c>
      <c r="K5" s="113">
        <v>7</v>
      </c>
      <c r="L5" s="113">
        <v>7</v>
      </c>
      <c r="M5" s="113">
        <v>4</v>
      </c>
      <c r="N5" s="112">
        <f t="shared" si="1"/>
        <v>51</v>
      </c>
      <c r="P5" s="105"/>
      <c r="Q5" t="s">
        <v>562</v>
      </c>
    </row>
    <row r="6" spans="1:14" ht="15">
      <c r="A6" s="113">
        <v>3</v>
      </c>
      <c r="B6" s="111" t="s">
        <v>145</v>
      </c>
      <c r="C6" s="111" t="s">
        <v>315</v>
      </c>
      <c r="D6" s="111">
        <v>322</v>
      </c>
      <c r="E6" s="114" t="s">
        <v>102</v>
      </c>
      <c r="F6" s="111">
        <v>2000</v>
      </c>
      <c r="G6" s="111">
        <f t="shared" si="0"/>
        <v>5</v>
      </c>
      <c r="H6" s="111"/>
      <c r="I6" s="111">
        <v>13</v>
      </c>
      <c r="J6" s="111">
        <v>4</v>
      </c>
      <c r="K6" s="111">
        <v>13</v>
      </c>
      <c r="L6" s="111">
        <v>11</v>
      </c>
      <c r="M6" s="111">
        <v>7</v>
      </c>
      <c r="N6" s="112">
        <f t="shared" si="1"/>
        <v>48</v>
      </c>
    </row>
    <row r="7" spans="1:16" ht="15">
      <c r="A7" s="115">
        <v>4</v>
      </c>
      <c r="B7" s="115" t="s">
        <v>182</v>
      </c>
      <c r="C7" s="115" t="s">
        <v>101</v>
      </c>
      <c r="D7" s="115">
        <v>225</v>
      </c>
      <c r="E7" s="115" t="s">
        <v>102</v>
      </c>
      <c r="F7" s="115">
        <v>2000</v>
      </c>
      <c r="G7" s="115">
        <f t="shared" si="0"/>
        <v>6</v>
      </c>
      <c r="H7" s="115">
        <v>9</v>
      </c>
      <c r="I7" s="116">
        <v>9</v>
      </c>
      <c r="J7" s="116">
        <v>5</v>
      </c>
      <c r="K7" s="116">
        <v>8</v>
      </c>
      <c r="L7" s="116">
        <v>8</v>
      </c>
      <c r="M7" s="116">
        <v>8</v>
      </c>
      <c r="N7" s="117">
        <f t="shared" si="1"/>
        <v>47</v>
      </c>
      <c r="P7" t="s">
        <v>563</v>
      </c>
    </row>
    <row r="8" spans="1:16" ht="15">
      <c r="A8" s="116">
        <v>5</v>
      </c>
      <c r="B8" s="115" t="s">
        <v>148</v>
      </c>
      <c r="C8" s="115" t="s">
        <v>299</v>
      </c>
      <c r="D8" s="115">
        <v>82</v>
      </c>
      <c r="E8" s="115" t="s">
        <v>210</v>
      </c>
      <c r="F8" s="115">
        <v>2000</v>
      </c>
      <c r="G8" s="115">
        <f t="shared" si="0"/>
        <v>4</v>
      </c>
      <c r="H8" s="115">
        <v>13</v>
      </c>
      <c r="I8" s="115">
        <v>8</v>
      </c>
      <c r="J8" s="115">
        <v>1</v>
      </c>
      <c r="K8" s="115">
        <v>15</v>
      </c>
      <c r="L8" s="115"/>
      <c r="M8" s="115"/>
      <c r="N8" s="117">
        <f t="shared" si="1"/>
        <v>37</v>
      </c>
      <c r="P8" t="s">
        <v>564</v>
      </c>
    </row>
    <row r="9" spans="1:14" ht="15" customHeight="1">
      <c r="A9" s="116">
        <v>6</v>
      </c>
      <c r="B9" s="115" t="s">
        <v>135</v>
      </c>
      <c r="C9" s="115" t="s">
        <v>84</v>
      </c>
      <c r="D9" s="115">
        <v>60</v>
      </c>
      <c r="E9" s="115" t="s">
        <v>132</v>
      </c>
      <c r="F9" s="115">
        <v>2001</v>
      </c>
      <c r="G9" s="115">
        <f t="shared" si="0"/>
        <v>5</v>
      </c>
      <c r="H9" s="115">
        <v>5</v>
      </c>
      <c r="I9" s="115">
        <v>5</v>
      </c>
      <c r="J9" s="115">
        <v>1</v>
      </c>
      <c r="K9" s="115"/>
      <c r="L9" s="115">
        <v>13</v>
      </c>
      <c r="M9" s="115">
        <v>10</v>
      </c>
      <c r="N9" s="117">
        <f t="shared" si="1"/>
        <v>34</v>
      </c>
    </row>
    <row r="10" spans="1:14" ht="15" customHeight="1">
      <c r="A10" s="7">
        <v>7</v>
      </c>
      <c r="B10" s="46" t="s">
        <v>351</v>
      </c>
      <c r="C10" s="46" t="s">
        <v>462</v>
      </c>
      <c r="D10" s="46"/>
      <c r="E10" s="61" t="s">
        <v>463</v>
      </c>
      <c r="F10" s="46">
        <v>1999</v>
      </c>
      <c r="G10" s="46">
        <f t="shared" si="0"/>
        <v>2</v>
      </c>
      <c r="H10" s="118"/>
      <c r="I10" s="118"/>
      <c r="J10" s="7">
        <v>15</v>
      </c>
      <c r="K10" s="118"/>
      <c r="L10" s="118"/>
      <c r="M10" s="118">
        <v>14</v>
      </c>
      <c r="N10" s="52">
        <f t="shared" si="1"/>
        <v>29</v>
      </c>
    </row>
    <row r="11" spans="1:14" ht="15">
      <c r="A11" s="116">
        <v>8</v>
      </c>
      <c r="B11" s="115" t="s">
        <v>297</v>
      </c>
      <c r="C11" s="115" t="s">
        <v>298</v>
      </c>
      <c r="D11" s="115">
        <v>83</v>
      </c>
      <c r="E11" s="115" t="s">
        <v>210</v>
      </c>
      <c r="F11" s="115">
        <v>2001</v>
      </c>
      <c r="G11" s="115">
        <f t="shared" si="0"/>
        <v>3</v>
      </c>
      <c r="H11" s="115">
        <v>15</v>
      </c>
      <c r="I11" s="115"/>
      <c r="J11" s="115">
        <v>2</v>
      </c>
      <c r="K11" s="115">
        <v>11</v>
      </c>
      <c r="L11" s="115"/>
      <c r="M11" s="115"/>
      <c r="N11" s="117">
        <f t="shared" si="1"/>
        <v>28</v>
      </c>
    </row>
    <row r="12" spans="1:14" ht="15">
      <c r="A12" s="116">
        <v>9</v>
      </c>
      <c r="B12" s="115" t="s">
        <v>148</v>
      </c>
      <c r="C12" s="115" t="s">
        <v>316</v>
      </c>
      <c r="D12" s="115">
        <v>324</v>
      </c>
      <c r="E12" s="119" t="s">
        <v>102</v>
      </c>
      <c r="F12" s="115">
        <v>2000</v>
      </c>
      <c r="G12" s="115">
        <f t="shared" si="0"/>
        <v>3</v>
      </c>
      <c r="H12" s="115"/>
      <c r="I12" s="115">
        <v>11</v>
      </c>
      <c r="J12" s="115">
        <v>6</v>
      </c>
      <c r="K12" s="115">
        <v>9</v>
      </c>
      <c r="L12" s="115"/>
      <c r="M12" s="115"/>
      <c r="N12" s="117">
        <f t="shared" si="1"/>
        <v>26</v>
      </c>
    </row>
    <row r="13" spans="1:14" ht="15">
      <c r="A13" s="115">
        <v>10</v>
      </c>
      <c r="B13" s="115" t="s">
        <v>187</v>
      </c>
      <c r="C13" s="115" t="s">
        <v>211</v>
      </c>
      <c r="D13" s="115">
        <v>46</v>
      </c>
      <c r="E13" s="115" t="s">
        <v>134</v>
      </c>
      <c r="F13" s="115">
        <v>2000</v>
      </c>
      <c r="G13" s="115">
        <f t="shared" si="0"/>
        <v>3</v>
      </c>
      <c r="H13" s="115">
        <v>4</v>
      </c>
      <c r="I13" s="115">
        <v>6</v>
      </c>
      <c r="J13" s="115"/>
      <c r="K13" s="115">
        <v>5</v>
      </c>
      <c r="L13" s="115"/>
      <c r="M13" s="115"/>
      <c r="N13" s="117">
        <f t="shared" si="1"/>
        <v>15</v>
      </c>
    </row>
    <row r="14" spans="1:14" ht="15">
      <c r="A14" s="8">
        <v>11</v>
      </c>
      <c r="B14" s="46" t="s">
        <v>182</v>
      </c>
      <c r="C14" s="46" t="s">
        <v>467</v>
      </c>
      <c r="D14" s="7"/>
      <c r="E14" s="46" t="s">
        <v>444</v>
      </c>
      <c r="F14" s="46">
        <v>2001</v>
      </c>
      <c r="G14" s="46">
        <f t="shared" si="0"/>
        <v>2</v>
      </c>
      <c r="H14" s="118"/>
      <c r="I14" s="118"/>
      <c r="J14" s="7">
        <v>9</v>
      </c>
      <c r="K14" s="118"/>
      <c r="L14" s="118"/>
      <c r="M14" s="118">
        <v>6</v>
      </c>
      <c r="N14" s="52">
        <f t="shared" si="1"/>
        <v>15</v>
      </c>
    </row>
    <row r="15" spans="1:14" ht="15">
      <c r="A15" s="8">
        <v>12</v>
      </c>
      <c r="B15" s="46" t="s">
        <v>464</v>
      </c>
      <c r="C15" s="46" t="s">
        <v>465</v>
      </c>
      <c r="D15" s="46"/>
      <c r="E15" s="46" t="s">
        <v>466</v>
      </c>
      <c r="F15" s="46">
        <v>1999</v>
      </c>
      <c r="G15" s="46">
        <f t="shared" si="0"/>
        <v>2</v>
      </c>
      <c r="H15" s="118"/>
      <c r="I15" s="118"/>
      <c r="J15" s="7">
        <v>11</v>
      </c>
      <c r="K15" s="118"/>
      <c r="L15" s="118"/>
      <c r="M15" s="118">
        <v>3</v>
      </c>
      <c r="N15" s="52">
        <f t="shared" si="1"/>
        <v>14</v>
      </c>
    </row>
    <row r="16" spans="1:14" ht="15">
      <c r="A16" s="115">
        <v>13</v>
      </c>
      <c r="B16" s="115" t="s">
        <v>141</v>
      </c>
      <c r="C16" s="115" t="s">
        <v>142</v>
      </c>
      <c r="D16" s="115">
        <v>70</v>
      </c>
      <c r="E16" s="115" t="s">
        <v>132</v>
      </c>
      <c r="F16" s="115">
        <v>2001</v>
      </c>
      <c r="G16" s="115">
        <f t="shared" si="0"/>
        <v>3</v>
      </c>
      <c r="H16" s="115">
        <v>3</v>
      </c>
      <c r="I16" s="115"/>
      <c r="J16" s="115">
        <v>1</v>
      </c>
      <c r="K16" s="115"/>
      <c r="L16" s="115">
        <v>9</v>
      </c>
      <c r="M16" s="115"/>
      <c r="N16" s="117">
        <f t="shared" si="1"/>
        <v>13</v>
      </c>
    </row>
    <row r="17" spans="1:14" ht="15">
      <c r="A17" s="116">
        <v>14</v>
      </c>
      <c r="B17" s="115" t="s">
        <v>141</v>
      </c>
      <c r="C17" s="115" t="s">
        <v>209</v>
      </c>
      <c r="D17" s="115">
        <v>158</v>
      </c>
      <c r="E17" s="119" t="s">
        <v>136</v>
      </c>
      <c r="F17" s="115">
        <v>2001</v>
      </c>
      <c r="G17" s="115">
        <f t="shared" si="0"/>
        <v>4</v>
      </c>
      <c r="H17" s="115">
        <v>1</v>
      </c>
      <c r="I17" s="115">
        <v>2</v>
      </c>
      <c r="J17" s="115"/>
      <c r="K17" s="115">
        <v>3</v>
      </c>
      <c r="L17" s="115">
        <v>5</v>
      </c>
      <c r="M17" s="115"/>
      <c r="N17" s="117">
        <f t="shared" si="1"/>
        <v>11</v>
      </c>
    </row>
    <row r="18" spans="1:14" ht="15">
      <c r="A18" s="8">
        <v>15</v>
      </c>
      <c r="B18" s="46" t="s">
        <v>141</v>
      </c>
      <c r="C18" s="46" t="s">
        <v>300</v>
      </c>
      <c r="D18" s="7">
        <v>99</v>
      </c>
      <c r="E18" s="46" t="s">
        <v>210</v>
      </c>
      <c r="F18" s="46">
        <v>2001</v>
      </c>
      <c r="G18" s="46">
        <f t="shared" si="0"/>
        <v>2</v>
      </c>
      <c r="H18" s="7">
        <v>7</v>
      </c>
      <c r="I18" s="7">
        <v>1</v>
      </c>
      <c r="J18" s="7"/>
      <c r="K18" s="7"/>
      <c r="L18" s="7"/>
      <c r="M18" s="7"/>
      <c r="N18" s="52">
        <f t="shared" si="1"/>
        <v>8</v>
      </c>
    </row>
    <row r="19" spans="1:14" ht="15">
      <c r="A19" s="7">
        <v>16</v>
      </c>
      <c r="B19" s="46" t="s">
        <v>186</v>
      </c>
      <c r="C19" s="46" t="s">
        <v>468</v>
      </c>
      <c r="D19" s="7"/>
      <c r="E19" s="46" t="s">
        <v>469</v>
      </c>
      <c r="F19" s="46">
        <v>1999</v>
      </c>
      <c r="G19" s="46">
        <f t="shared" si="0"/>
        <v>1</v>
      </c>
      <c r="H19" s="118"/>
      <c r="I19" s="118"/>
      <c r="J19" s="7">
        <v>8</v>
      </c>
      <c r="K19" s="118"/>
      <c r="L19" s="118"/>
      <c r="M19" s="118"/>
      <c r="N19" s="52">
        <f t="shared" si="1"/>
        <v>8</v>
      </c>
    </row>
    <row r="20" spans="1:14" ht="15">
      <c r="A20" s="116">
        <v>17</v>
      </c>
      <c r="B20" s="115" t="s">
        <v>186</v>
      </c>
      <c r="C20" s="115" t="s">
        <v>251</v>
      </c>
      <c r="D20" s="115">
        <v>195</v>
      </c>
      <c r="E20" s="119" t="s">
        <v>136</v>
      </c>
      <c r="F20" s="115">
        <v>2001</v>
      </c>
      <c r="G20" s="115">
        <f t="shared" si="0"/>
        <v>5</v>
      </c>
      <c r="H20" s="115">
        <v>1</v>
      </c>
      <c r="I20" s="115">
        <v>1</v>
      </c>
      <c r="J20" s="115">
        <v>1</v>
      </c>
      <c r="K20" s="115">
        <v>2</v>
      </c>
      <c r="L20" s="115">
        <v>2</v>
      </c>
      <c r="M20" s="115"/>
      <c r="N20" s="117">
        <f t="shared" si="1"/>
        <v>7</v>
      </c>
    </row>
    <row r="21" spans="1:14" ht="15">
      <c r="A21" s="8">
        <v>18</v>
      </c>
      <c r="B21" s="46" t="s">
        <v>212</v>
      </c>
      <c r="C21" s="46" t="s">
        <v>519</v>
      </c>
      <c r="D21" s="19"/>
      <c r="E21" s="61" t="s">
        <v>136</v>
      </c>
      <c r="F21" s="46">
        <v>2001</v>
      </c>
      <c r="G21" s="46">
        <f t="shared" si="0"/>
        <v>2</v>
      </c>
      <c r="H21" s="7"/>
      <c r="I21" s="7"/>
      <c r="J21" s="7"/>
      <c r="K21" s="7">
        <v>1</v>
      </c>
      <c r="L21" s="7">
        <v>6</v>
      </c>
      <c r="M21" s="7"/>
      <c r="N21" s="52">
        <f t="shared" si="1"/>
        <v>7</v>
      </c>
    </row>
    <row r="22" spans="1:14" ht="15">
      <c r="A22" s="7">
        <v>19</v>
      </c>
      <c r="B22" s="8" t="s">
        <v>89</v>
      </c>
      <c r="C22" s="8" t="s">
        <v>185</v>
      </c>
      <c r="D22" s="8">
        <v>121</v>
      </c>
      <c r="E22" s="8" t="s">
        <v>140</v>
      </c>
      <c r="F22" s="8">
        <v>2000</v>
      </c>
      <c r="G22" s="46">
        <f t="shared" si="0"/>
        <v>1</v>
      </c>
      <c r="H22" s="54">
        <v>6</v>
      </c>
      <c r="I22" s="54"/>
      <c r="J22" s="54"/>
      <c r="K22" s="54"/>
      <c r="L22" s="54"/>
      <c r="M22" s="54"/>
      <c r="N22" s="52">
        <f t="shared" si="1"/>
        <v>6</v>
      </c>
    </row>
    <row r="23" spans="1:14" ht="15">
      <c r="A23" s="8">
        <v>20</v>
      </c>
      <c r="B23" s="46" t="s">
        <v>138</v>
      </c>
      <c r="C23" s="46" t="s">
        <v>184</v>
      </c>
      <c r="D23" s="46">
        <v>47</v>
      </c>
      <c r="E23" s="46" t="s">
        <v>134</v>
      </c>
      <c r="F23" s="46">
        <v>2000</v>
      </c>
      <c r="G23" s="63">
        <f t="shared" si="0"/>
        <v>2</v>
      </c>
      <c r="H23" s="39">
        <v>2</v>
      </c>
      <c r="I23" s="42"/>
      <c r="J23" s="42"/>
      <c r="K23" s="42">
        <v>4</v>
      </c>
      <c r="L23" s="42"/>
      <c r="M23" s="42"/>
      <c r="N23" s="64">
        <f t="shared" si="1"/>
        <v>6</v>
      </c>
    </row>
    <row r="24" spans="1:14" ht="15">
      <c r="A24" s="116">
        <v>21</v>
      </c>
      <c r="B24" s="115" t="s">
        <v>212</v>
      </c>
      <c r="C24" s="115" t="s">
        <v>213</v>
      </c>
      <c r="D24" s="115">
        <v>120</v>
      </c>
      <c r="E24" s="115" t="s">
        <v>140</v>
      </c>
      <c r="F24" s="115">
        <v>2000</v>
      </c>
      <c r="G24" s="120">
        <f t="shared" si="0"/>
        <v>3</v>
      </c>
      <c r="H24" s="106">
        <v>1</v>
      </c>
      <c r="I24" s="106">
        <v>1</v>
      </c>
      <c r="J24" s="106"/>
      <c r="K24" s="106"/>
      <c r="L24" s="106">
        <v>4</v>
      </c>
      <c r="M24" s="106"/>
      <c r="N24" s="121">
        <f t="shared" si="1"/>
        <v>6</v>
      </c>
    </row>
    <row r="25" spans="1:14" ht="15">
      <c r="A25" s="7">
        <v>22</v>
      </c>
      <c r="B25" s="46" t="s">
        <v>61</v>
      </c>
      <c r="C25" s="46" t="s">
        <v>133</v>
      </c>
      <c r="D25" s="7">
        <v>25</v>
      </c>
      <c r="E25" s="46" t="s">
        <v>134</v>
      </c>
      <c r="F25" s="46">
        <v>2001</v>
      </c>
      <c r="G25" s="63">
        <f t="shared" si="0"/>
        <v>2</v>
      </c>
      <c r="H25" s="28">
        <v>1</v>
      </c>
      <c r="I25" s="28">
        <v>4</v>
      </c>
      <c r="J25" s="28"/>
      <c r="K25" s="28"/>
      <c r="L25" s="28"/>
      <c r="M25" s="28"/>
      <c r="N25" s="64">
        <f t="shared" si="1"/>
        <v>5</v>
      </c>
    </row>
    <row r="26" spans="1:14" ht="15">
      <c r="A26" s="8">
        <v>23</v>
      </c>
      <c r="B26" s="46" t="s">
        <v>145</v>
      </c>
      <c r="C26" s="46" t="s">
        <v>146</v>
      </c>
      <c r="D26" s="7">
        <v>126</v>
      </c>
      <c r="E26" s="46" t="s">
        <v>140</v>
      </c>
      <c r="F26" s="46">
        <v>2000</v>
      </c>
      <c r="G26" s="65">
        <f t="shared" si="0"/>
        <v>2</v>
      </c>
      <c r="H26" s="35">
        <v>1</v>
      </c>
      <c r="I26" s="35">
        <v>3</v>
      </c>
      <c r="J26" s="35"/>
      <c r="K26" s="35"/>
      <c r="L26" s="35"/>
      <c r="M26" s="35"/>
      <c r="N26" s="66">
        <f t="shared" si="1"/>
        <v>4</v>
      </c>
    </row>
    <row r="27" spans="1:14" ht="15">
      <c r="A27" s="8">
        <v>24</v>
      </c>
      <c r="B27" s="39" t="s">
        <v>179</v>
      </c>
      <c r="C27" s="39" t="s">
        <v>178</v>
      </c>
      <c r="D27" s="28">
        <v>217</v>
      </c>
      <c r="E27" s="43"/>
      <c r="F27" s="39">
        <v>2001</v>
      </c>
      <c r="G27" s="39">
        <f t="shared" si="0"/>
        <v>2</v>
      </c>
      <c r="H27" s="28">
        <v>1</v>
      </c>
      <c r="I27" s="28"/>
      <c r="J27" s="28"/>
      <c r="K27" s="28"/>
      <c r="L27" s="28">
        <v>3</v>
      </c>
      <c r="M27" s="28"/>
      <c r="N27" s="55">
        <f t="shared" si="1"/>
        <v>4</v>
      </c>
    </row>
    <row r="28" spans="1:14" ht="15">
      <c r="A28" s="115">
        <v>25</v>
      </c>
      <c r="B28" s="115" t="s">
        <v>143</v>
      </c>
      <c r="C28" s="115" t="s">
        <v>144</v>
      </c>
      <c r="D28" s="115">
        <v>24</v>
      </c>
      <c r="E28" s="115" t="s">
        <v>134</v>
      </c>
      <c r="F28" s="120">
        <v>2001</v>
      </c>
      <c r="G28" s="106">
        <f t="shared" si="0"/>
        <v>3</v>
      </c>
      <c r="H28" s="106">
        <v>1</v>
      </c>
      <c r="I28" s="106">
        <v>1</v>
      </c>
      <c r="J28" s="106">
        <v>1</v>
      </c>
      <c r="K28" s="106"/>
      <c r="L28" s="106"/>
      <c r="M28" s="106"/>
      <c r="N28" s="122">
        <f t="shared" si="1"/>
        <v>3</v>
      </c>
    </row>
    <row r="29" spans="1:14" ht="15">
      <c r="A29" s="8">
        <v>26</v>
      </c>
      <c r="B29" s="46" t="s">
        <v>470</v>
      </c>
      <c r="C29" s="46" t="s">
        <v>471</v>
      </c>
      <c r="D29" s="7"/>
      <c r="E29" s="46" t="s">
        <v>466</v>
      </c>
      <c r="F29" s="63">
        <v>1999</v>
      </c>
      <c r="G29" s="39">
        <f t="shared" si="0"/>
        <v>1</v>
      </c>
      <c r="H29" s="98"/>
      <c r="I29" s="98"/>
      <c r="J29" s="28">
        <v>3</v>
      </c>
      <c r="K29" s="98"/>
      <c r="L29" s="98"/>
      <c r="M29" s="98"/>
      <c r="N29" s="55">
        <f t="shared" si="1"/>
        <v>3</v>
      </c>
    </row>
    <row r="30" spans="1:14" ht="15">
      <c r="A30" s="8">
        <v>27</v>
      </c>
      <c r="B30" s="46" t="s">
        <v>247</v>
      </c>
      <c r="C30" s="46" t="s">
        <v>147</v>
      </c>
      <c r="D30" s="46">
        <v>227</v>
      </c>
      <c r="E30" s="61" t="s">
        <v>140</v>
      </c>
      <c r="F30" s="63">
        <v>2001</v>
      </c>
      <c r="G30" s="39">
        <f t="shared" si="0"/>
        <v>2</v>
      </c>
      <c r="H30" s="28"/>
      <c r="I30" s="28">
        <v>1</v>
      </c>
      <c r="J30" s="28"/>
      <c r="K30" s="28">
        <v>1</v>
      </c>
      <c r="L30" s="28"/>
      <c r="M30" s="28"/>
      <c r="N30" s="55">
        <f t="shared" si="1"/>
        <v>2</v>
      </c>
    </row>
    <row r="31" spans="1:14" ht="15">
      <c r="A31" s="7">
        <v>28</v>
      </c>
      <c r="B31" s="46" t="s">
        <v>145</v>
      </c>
      <c r="C31" s="46" t="s">
        <v>520</v>
      </c>
      <c r="D31" s="79"/>
      <c r="E31" s="61" t="s">
        <v>134</v>
      </c>
      <c r="F31" s="63">
        <v>1999</v>
      </c>
      <c r="G31" s="39">
        <f t="shared" si="0"/>
        <v>2</v>
      </c>
      <c r="H31" s="28"/>
      <c r="I31" s="28"/>
      <c r="J31" s="28"/>
      <c r="K31" s="28">
        <v>1</v>
      </c>
      <c r="L31" s="28">
        <v>1</v>
      </c>
      <c r="M31" s="28"/>
      <c r="N31" s="55">
        <f t="shared" si="1"/>
        <v>2</v>
      </c>
    </row>
    <row r="32" spans="1:14" ht="15">
      <c r="A32" s="8">
        <v>29</v>
      </c>
      <c r="B32" s="53" t="s">
        <v>579</v>
      </c>
      <c r="C32" s="53" t="s">
        <v>580</v>
      </c>
      <c r="D32" s="45"/>
      <c r="E32" s="123" t="s">
        <v>426</v>
      </c>
      <c r="F32" s="65">
        <v>2000</v>
      </c>
      <c r="G32" s="49">
        <f t="shared" si="0"/>
        <v>1</v>
      </c>
      <c r="H32" s="35"/>
      <c r="I32" s="35"/>
      <c r="J32" s="35"/>
      <c r="K32" s="35"/>
      <c r="L32" s="35"/>
      <c r="M32" s="35">
        <v>2</v>
      </c>
      <c r="N32" s="56">
        <f t="shared" si="1"/>
        <v>2</v>
      </c>
    </row>
    <row r="33" spans="1:14" ht="15">
      <c r="A33" s="8">
        <v>30</v>
      </c>
      <c r="B33" s="28" t="s">
        <v>187</v>
      </c>
      <c r="C33" s="28" t="s">
        <v>188</v>
      </c>
      <c r="D33" s="28">
        <v>135</v>
      </c>
      <c r="E33" s="28" t="s">
        <v>140</v>
      </c>
      <c r="F33" s="28">
        <v>2000</v>
      </c>
      <c r="G33" s="49">
        <f t="shared" si="0"/>
        <v>1</v>
      </c>
      <c r="H33" s="35">
        <v>1</v>
      </c>
      <c r="I33" s="38"/>
      <c r="J33" s="38"/>
      <c r="K33" s="38"/>
      <c r="L33" s="38"/>
      <c r="M33" s="38"/>
      <c r="N33" s="56">
        <f t="shared" si="1"/>
        <v>1</v>
      </c>
    </row>
    <row r="34" spans="1:14" ht="15">
      <c r="A34" s="7">
        <v>31</v>
      </c>
      <c r="B34" s="46" t="s">
        <v>317</v>
      </c>
      <c r="C34" s="46" t="s">
        <v>318</v>
      </c>
      <c r="D34" s="46">
        <v>123</v>
      </c>
      <c r="E34" s="61" t="s">
        <v>140</v>
      </c>
      <c r="F34" s="63">
        <v>2001</v>
      </c>
      <c r="G34" s="49">
        <f t="shared" si="0"/>
        <v>1</v>
      </c>
      <c r="H34" s="35"/>
      <c r="I34" s="35">
        <v>1</v>
      </c>
      <c r="J34" s="35"/>
      <c r="K34" s="35"/>
      <c r="L34" s="35"/>
      <c r="M34" s="35"/>
      <c r="N34" s="56">
        <f t="shared" si="1"/>
        <v>1</v>
      </c>
    </row>
    <row r="35" spans="1:14" ht="15">
      <c r="A35" s="8">
        <v>32</v>
      </c>
      <c r="B35" s="7" t="s">
        <v>135</v>
      </c>
      <c r="C35" s="7" t="s">
        <v>325</v>
      </c>
      <c r="D35" s="7">
        <v>189</v>
      </c>
      <c r="E35" s="7" t="s">
        <v>136</v>
      </c>
      <c r="F35" s="29">
        <v>2001</v>
      </c>
      <c r="G35" s="39">
        <f t="shared" si="0"/>
        <v>1</v>
      </c>
      <c r="H35" s="28"/>
      <c r="I35" s="28">
        <v>1</v>
      </c>
      <c r="J35" s="28"/>
      <c r="K35" s="28"/>
      <c r="L35" s="28"/>
      <c r="M35" s="28"/>
      <c r="N35" s="55">
        <f t="shared" si="1"/>
        <v>1</v>
      </c>
    </row>
    <row r="36" spans="1:14" ht="15">
      <c r="A36" s="8">
        <v>33</v>
      </c>
      <c r="B36" s="91" t="s">
        <v>145</v>
      </c>
      <c r="C36" s="91" t="s">
        <v>521</v>
      </c>
      <c r="D36" s="124"/>
      <c r="E36" s="110" t="s">
        <v>136</v>
      </c>
      <c r="F36" s="91">
        <v>2001</v>
      </c>
      <c r="G36" s="39">
        <f t="shared" si="0"/>
        <v>1</v>
      </c>
      <c r="H36" s="28"/>
      <c r="I36" s="28"/>
      <c r="J36" s="28"/>
      <c r="K36" s="28">
        <v>1</v>
      </c>
      <c r="L36" s="28"/>
      <c r="M36" s="28"/>
      <c r="N36" s="55">
        <f t="shared" si="1"/>
        <v>1</v>
      </c>
    </row>
    <row r="37" spans="1:14" ht="15">
      <c r="A37" s="7">
        <v>34</v>
      </c>
      <c r="B37" s="46" t="s">
        <v>320</v>
      </c>
      <c r="C37" s="46" t="s">
        <v>425</v>
      </c>
      <c r="D37" s="19"/>
      <c r="E37" s="61" t="s">
        <v>426</v>
      </c>
      <c r="F37" s="46">
        <v>1999</v>
      </c>
      <c r="G37" s="39">
        <f t="shared" si="0"/>
        <v>1</v>
      </c>
      <c r="H37" s="28"/>
      <c r="I37" s="28"/>
      <c r="J37" s="28"/>
      <c r="K37" s="28"/>
      <c r="L37" s="28"/>
      <c r="M37" s="28">
        <v>1</v>
      </c>
      <c r="N37" s="55">
        <f t="shared" si="1"/>
        <v>1</v>
      </c>
    </row>
  </sheetData>
  <sheetProtection/>
  <mergeCells count="1">
    <mergeCell ref="B2:I2"/>
  </mergeCells>
  <printOptions/>
  <pageMargins left="0.25" right="0.25" top="0.75" bottom="0.75" header="0.5118055555555555" footer="0.5118055555555555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0" customWidth="1"/>
    <col min="3" max="3" width="11.57421875" style="0" customWidth="1"/>
    <col min="4" max="4" width="5.57421875" style="0" customWidth="1"/>
    <col min="5" max="5" width="13.57421875" style="0" customWidth="1"/>
  </cols>
  <sheetData>
    <row r="1" spans="5:7" ht="15">
      <c r="E1" s="88"/>
      <c r="G1" s="86"/>
    </row>
    <row r="2" spans="2:7" ht="15">
      <c r="B2" s="172" t="s">
        <v>581</v>
      </c>
      <c r="C2" s="172"/>
      <c r="D2" s="172"/>
      <c r="E2" s="172"/>
      <c r="F2" s="172"/>
      <c r="G2" s="172"/>
    </row>
    <row r="3" spans="5:7" ht="15">
      <c r="E3" s="88"/>
      <c r="G3" s="86"/>
    </row>
    <row r="4" spans="1:7" ht="39">
      <c r="A4" s="9" t="s">
        <v>0</v>
      </c>
      <c r="B4" s="10" t="s">
        <v>1</v>
      </c>
      <c r="C4" s="10" t="s">
        <v>2</v>
      </c>
      <c r="D4" s="10" t="s">
        <v>266</v>
      </c>
      <c r="E4" s="10" t="s">
        <v>129</v>
      </c>
      <c r="F4" s="9" t="s">
        <v>6</v>
      </c>
      <c r="G4" s="9" t="s">
        <v>73</v>
      </c>
    </row>
    <row r="5" spans="1:7" ht="15">
      <c r="A5" s="8">
        <v>1</v>
      </c>
      <c r="B5" s="46" t="s">
        <v>93</v>
      </c>
      <c r="C5" s="46" t="s">
        <v>314</v>
      </c>
      <c r="D5" s="7">
        <v>28</v>
      </c>
      <c r="E5" s="46" t="s">
        <v>134</v>
      </c>
      <c r="F5" s="46">
        <v>2001</v>
      </c>
      <c r="G5" s="108">
        <v>15</v>
      </c>
    </row>
    <row r="6" spans="1:7" ht="15">
      <c r="A6" s="8">
        <v>2</v>
      </c>
      <c r="B6" s="46" t="s">
        <v>98</v>
      </c>
      <c r="C6" s="46" t="s">
        <v>198</v>
      </c>
      <c r="D6" s="7"/>
      <c r="E6" s="46" t="s">
        <v>134</v>
      </c>
      <c r="F6" s="46">
        <v>1999</v>
      </c>
      <c r="G6" s="74">
        <v>13</v>
      </c>
    </row>
    <row r="7" spans="1:7" ht="15">
      <c r="A7" s="8">
        <v>3</v>
      </c>
      <c r="B7" s="46" t="s">
        <v>98</v>
      </c>
      <c r="C7" s="46" t="s">
        <v>150</v>
      </c>
      <c r="D7" s="7">
        <v>50</v>
      </c>
      <c r="E7" s="46" t="s">
        <v>134</v>
      </c>
      <c r="F7" s="46">
        <v>2001</v>
      </c>
      <c r="G7" s="108">
        <v>11</v>
      </c>
    </row>
    <row r="8" spans="1:7" ht="15">
      <c r="A8" s="8">
        <v>4</v>
      </c>
      <c r="B8" s="46" t="s">
        <v>152</v>
      </c>
      <c r="C8" s="46" t="s">
        <v>153</v>
      </c>
      <c r="D8" s="7">
        <v>122</v>
      </c>
      <c r="E8" s="46" t="s">
        <v>140</v>
      </c>
      <c r="F8" s="46">
        <v>2001</v>
      </c>
      <c r="G8" s="108">
        <v>9</v>
      </c>
    </row>
    <row r="9" spans="1:7" ht="15">
      <c r="A9" s="8">
        <v>5</v>
      </c>
      <c r="B9" s="8" t="s">
        <v>195</v>
      </c>
      <c r="C9" s="8" t="s">
        <v>196</v>
      </c>
      <c r="D9" s="8">
        <v>38</v>
      </c>
      <c r="E9" s="8" t="s">
        <v>134</v>
      </c>
      <c r="F9" s="8">
        <v>2000</v>
      </c>
      <c r="G9" s="74">
        <v>8</v>
      </c>
    </row>
    <row r="10" spans="1:7" ht="15">
      <c r="A10" s="8">
        <v>6</v>
      </c>
      <c r="B10" s="46" t="s">
        <v>30</v>
      </c>
      <c r="C10" s="46" t="s">
        <v>314</v>
      </c>
      <c r="D10" s="79"/>
      <c r="E10" s="61" t="s">
        <v>134</v>
      </c>
      <c r="F10" s="46">
        <v>2001</v>
      </c>
      <c r="G10" s="108">
        <v>7</v>
      </c>
    </row>
    <row r="11" spans="1:7" ht="15">
      <c r="A11" s="8">
        <v>7</v>
      </c>
      <c r="B11" s="8" t="s">
        <v>98</v>
      </c>
      <c r="C11" s="8" t="s">
        <v>94</v>
      </c>
      <c r="D11" s="8"/>
      <c r="E11" s="8" t="s">
        <v>559</v>
      </c>
      <c r="F11" s="8">
        <v>2000</v>
      </c>
      <c r="G11" s="125">
        <v>6</v>
      </c>
    </row>
    <row r="12" spans="1:7" ht="15">
      <c r="A12" s="8">
        <v>8</v>
      </c>
      <c r="B12" s="46" t="s">
        <v>163</v>
      </c>
      <c r="C12" s="46" t="s">
        <v>194</v>
      </c>
      <c r="D12" s="79"/>
      <c r="E12" s="61" t="s">
        <v>134</v>
      </c>
      <c r="F12" s="46">
        <v>2000</v>
      </c>
      <c r="G12" s="108">
        <v>5</v>
      </c>
    </row>
    <row r="13" spans="1:7" ht="15">
      <c r="A13" s="8">
        <v>9</v>
      </c>
      <c r="B13" s="8" t="s">
        <v>66</v>
      </c>
      <c r="C13" s="8" t="s">
        <v>219</v>
      </c>
      <c r="D13" s="8">
        <v>37</v>
      </c>
      <c r="E13" s="8" t="s">
        <v>134</v>
      </c>
      <c r="F13" s="8">
        <v>2000</v>
      </c>
      <c r="G13" s="74">
        <v>4</v>
      </c>
    </row>
    <row r="14" spans="1:7" ht="15">
      <c r="A14" s="8">
        <v>10</v>
      </c>
      <c r="B14" s="46" t="s">
        <v>220</v>
      </c>
      <c r="C14" s="46" t="s">
        <v>440</v>
      </c>
      <c r="D14" s="79"/>
      <c r="E14" s="61" t="s">
        <v>426</v>
      </c>
      <c r="F14" s="46">
        <v>2001</v>
      </c>
      <c r="G14" s="101">
        <v>3</v>
      </c>
    </row>
    <row r="15" spans="1:7" ht="15">
      <c r="A15" s="8">
        <v>11</v>
      </c>
      <c r="B15" s="8" t="s">
        <v>177</v>
      </c>
      <c r="C15" s="8" t="s">
        <v>201</v>
      </c>
      <c r="D15" s="8">
        <v>45</v>
      </c>
      <c r="E15" s="8" t="s">
        <v>134</v>
      </c>
      <c r="F15" s="8">
        <v>1999</v>
      </c>
      <c r="G15" s="68">
        <v>2</v>
      </c>
    </row>
    <row r="16" spans="1:7" ht="15">
      <c r="A16" s="8">
        <v>12</v>
      </c>
      <c r="B16" s="46" t="s">
        <v>220</v>
      </c>
      <c r="C16" s="46" t="s">
        <v>221</v>
      </c>
      <c r="D16" s="79"/>
      <c r="E16" s="61" t="s">
        <v>134</v>
      </c>
      <c r="F16" s="46">
        <v>2000</v>
      </c>
      <c r="G16" s="101">
        <v>1</v>
      </c>
    </row>
    <row r="17" spans="1:7" ht="15">
      <c r="A17" s="8">
        <v>13</v>
      </c>
      <c r="B17" s="46" t="s">
        <v>177</v>
      </c>
      <c r="C17" s="46" t="s">
        <v>512</v>
      </c>
      <c r="D17" s="79"/>
      <c r="E17" s="79"/>
      <c r="F17" s="46">
        <v>1999</v>
      </c>
      <c r="G17" s="101">
        <v>1</v>
      </c>
    </row>
    <row r="18" spans="1:7" ht="15">
      <c r="A18" s="8">
        <v>14</v>
      </c>
      <c r="B18" s="46" t="s">
        <v>192</v>
      </c>
      <c r="C18" s="46" t="s">
        <v>156</v>
      </c>
      <c r="D18" s="79"/>
      <c r="E18" s="19" t="s">
        <v>134</v>
      </c>
      <c r="F18" s="46">
        <v>2001</v>
      </c>
      <c r="G18" s="101">
        <v>1</v>
      </c>
    </row>
    <row r="19" spans="1:7" ht="15">
      <c r="A19" s="8">
        <v>15</v>
      </c>
      <c r="B19" s="46" t="s">
        <v>45</v>
      </c>
      <c r="C19" s="46" t="s">
        <v>416</v>
      </c>
      <c r="D19" s="79"/>
      <c r="E19" s="61" t="s">
        <v>136</v>
      </c>
      <c r="F19" s="46">
        <v>1999</v>
      </c>
      <c r="G19" s="68">
        <v>1</v>
      </c>
    </row>
    <row r="20" spans="1:7" ht="15">
      <c r="A20" s="8">
        <v>16</v>
      </c>
      <c r="B20" s="46" t="s">
        <v>177</v>
      </c>
      <c r="C20" s="46" t="s">
        <v>324</v>
      </c>
      <c r="D20" s="79"/>
      <c r="E20" s="19" t="s">
        <v>136</v>
      </c>
      <c r="F20" s="46">
        <v>2001</v>
      </c>
      <c r="G20" s="68">
        <v>1</v>
      </c>
    </row>
    <row r="21" spans="1:7" ht="15">
      <c r="A21" s="8">
        <v>17</v>
      </c>
      <c r="B21" s="46" t="s">
        <v>168</v>
      </c>
      <c r="C21" s="46" t="s">
        <v>175</v>
      </c>
      <c r="D21" s="79"/>
      <c r="E21" s="61" t="s">
        <v>136</v>
      </c>
      <c r="F21" s="46">
        <v>2001</v>
      </c>
      <c r="G21" s="101">
        <v>1</v>
      </c>
    </row>
    <row r="22" spans="1:7" ht="15">
      <c r="A22" s="8">
        <v>18</v>
      </c>
      <c r="B22" s="46" t="s">
        <v>249</v>
      </c>
      <c r="C22" s="46" t="s">
        <v>207</v>
      </c>
      <c r="D22" s="79"/>
      <c r="E22" s="61" t="s">
        <v>134</v>
      </c>
      <c r="F22" s="46">
        <v>2001</v>
      </c>
      <c r="G22" s="68">
        <v>1</v>
      </c>
    </row>
    <row r="23" spans="1:7" ht="15">
      <c r="A23" s="8">
        <v>19</v>
      </c>
      <c r="B23" s="46" t="s">
        <v>177</v>
      </c>
      <c r="C23" s="46" t="s">
        <v>248</v>
      </c>
      <c r="D23" s="7">
        <v>26</v>
      </c>
      <c r="E23" s="19" t="s">
        <v>134</v>
      </c>
      <c r="F23" s="7">
        <v>2001</v>
      </c>
      <c r="G23" s="101">
        <v>1</v>
      </c>
    </row>
    <row r="24" spans="1:7" ht="15">
      <c r="A24" s="8">
        <v>20</v>
      </c>
      <c r="B24" s="46" t="s">
        <v>195</v>
      </c>
      <c r="C24" s="46" t="s">
        <v>313</v>
      </c>
      <c r="D24" s="79"/>
      <c r="E24" s="61" t="s">
        <v>134</v>
      </c>
      <c r="F24" s="46">
        <v>2000</v>
      </c>
      <c r="G24" s="101">
        <v>1</v>
      </c>
    </row>
    <row r="25" spans="1:7" ht="15">
      <c r="A25" s="8">
        <v>21</v>
      </c>
      <c r="B25" s="46" t="s">
        <v>177</v>
      </c>
      <c r="C25" s="46" t="s">
        <v>324</v>
      </c>
      <c r="D25" s="79"/>
      <c r="E25" s="19" t="s">
        <v>136</v>
      </c>
      <c r="F25" s="46">
        <v>2001</v>
      </c>
      <c r="G25" s="28">
        <v>1</v>
      </c>
    </row>
    <row r="26" spans="1:7" ht="15">
      <c r="A26" s="8">
        <v>22</v>
      </c>
      <c r="B26" s="53" t="s">
        <v>177</v>
      </c>
      <c r="C26" s="53" t="s">
        <v>248</v>
      </c>
      <c r="D26" s="23">
        <v>26</v>
      </c>
      <c r="E26" s="45" t="s">
        <v>134</v>
      </c>
      <c r="F26" s="23">
        <v>2001</v>
      </c>
      <c r="G26" s="39">
        <v>1</v>
      </c>
    </row>
    <row r="27" spans="1:7" ht="15">
      <c r="A27" s="8">
        <v>23</v>
      </c>
      <c r="B27" s="39" t="s">
        <v>177</v>
      </c>
      <c r="C27" s="39" t="s">
        <v>278</v>
      </c>
      <c r="D27" s="76"/>
      <c r="E27" s="43" t="s">
        <v>134</v>
      </c>
      <c r="F27" s="39">
        <v>2005</v>
      </c>
      <c r="G27" s="28">
        <v>1</v>
      </c>
    </row>
    <row r="28" spans="1:7" ht="15">
      <c r="A28" s="8"/>
      <c r="B28" s="39"/>
      <c r="C28" s="39"/>
      <c r="D28" s="28"/>
      <c r="E28" s="39"/>
      <c r="F28" s="39"/>
      <c r="G28" s="31"/>
    </row>
    <row r="29" spans="1:7" ht="15">
      <c r="A29" s="8"/>
      <c r="B29" s="42"/>
      <c r="C29" s="42"/>
      <c r="D29" s="42"/>
      <c r="E29" s="42"/>
      <c r="F29" s="42"/>
      <c r="G29" s="39"/>
    </row>
  </sheetData>
  <sheetProtection/>
  <mergeCells count="1">
    <mergeCell ref="B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6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1" customWidth="1"/>
    <col min="2" max="2" width="9.421875" style="0" customWidth="1"/>
    <col min="3" max="3" width="12.28125" style="0" customWidth="1"/>
    <col min="4" max="4" width="6.421875" style="1" customWidth="1"/>
    <col min="5" max="5" width="14.57421875" style="0" customWidth="1"/>
    <col min="6" max="6" width="5.28125" style="1" customWidth="1"/>
    <col min="7" max="7" width="4.140625" style="0" customWidth="1"/>
    <col min="8" max="8" width="4.28125" style="0" customWidth="1"/>
    <col min="9" max="9" width="5.28125" style="0" customWidth="1"/>
    <col min="10" max="10" width="4.421875" style="0" customWidth="1"/>
    <col min="11" max="11" width="5.00390625" style="0" customWidth="1"/>
    <col min="12" max="12" width="5.421875" style="0" customWidth="1"/>
    <col min="13" max="13" width="5.28125" style="0" customWidth="1"/>
  </cols>
  <sheetData>
    <row r="1" ht="15">
      <c r="A1" s="57"/>
    </row>
    <row r="2" spans="2:9" ht="15">
      <c r="B2" s="172" t="s">
        <v>127</v>
      </c>
      <c r="C2" s="172"/>
      <c r="D2" s="172"/>
      <c r="E2" s="172"/>
      <c r="F2" s="172"/>
      <c r="G2" s="172"/>
      <c r="H2" s="172"/>
      <c r="I2" s="172"/>
    </row>
    <row r="3" spans="1:14" ht="51">
      <c r="A3" s="2" t="s">
        <v>0</v>
      </c>
      <c r="B3" s="10" t="s">
        <v>1</v>
      </c>
      <c r="C3" s="10" t="s">
        <v>2</v>
      </c>
      <c r="D3" s="41" t="s">
        <v>266</v>
      </c>
      <c r="E3" s="10" t="s">
        <v>129</v>
      </c>
      <c r="F3" s="2" t="s">
        <v>6</v>
      </c>
      <c r="G3" s="9" t="s">
        <v>67</v>
      </c>
      <c r="H3" s="9" t="s">
        <v>68</v>
      </c>
      <c r="I3" s="9" t="s">
        <v>69</v>
      </c>
      <c r="J3" s="9" t="s">
        <v>70</v>
      </c>
      <c r="K3" s="9" t="s">
        <v>71</v>
      </c>
      <c r="L3" s="9" t="s">
        <v>72</v>
      </c>
      <c r="M3" s="9" t="s">
        <v>73</v>
      </c>
      <c r="N3" s="17" t="s">
        <v>80</v>
      </c>
    </row>
    <row r="4" spans="1:17" ht="15" customHeight="1">
      <c r="A4" s="111">
        <v>1</v>
      </c>
      <c r="B4" s="111" t="s">
        <v>93</v>
      </c>
      <c r="C4" s="111" t="s">
        <v>314</v>
      </c>
      <c r="D4" s="111"/>
      <c r="E4" s="111" t="s">
        <v>134</v>
      </c>
      <c r="F4" s="111">
        <v>1999</v>
      </c>
      <c r="G4" s="111">
        <f aca="true" t="shared" si="0" ref="G4:G67">COUNT(H4:M4)</f>
        <v>5</v>
      </c>
      <c r="H4" s="111"/>
      <c r="I4" s="111">
        <v>15</v>
      </c>
      <c r="J4" s="111">
        <v>15</v>
      </c>
      <c r="K4" s="111">
        <v>15</v>
      </c>
      <c r="L4" s="111">
        <v>15</v>
      </c>
      <c r="M4" s="111">
        <v>15</v>
      </c>
      <c r="N4" s="126">
        <f aca="true" t="shared" si="1" ref="N4:N67">SUM(H4:M4)</f>
        <v>75</v>
      </c>
      <c r="P4" s="103"/>
      <c r="Q4" s="104" t="s">
        <v>561</v>
      </c>
    </row>
    <row r="5" spans="1:17" ht="15">
      <c r="A5" s="111">
        <v>2</v>
      </c>
      <c r="B5" s="111" t="s">
        <v>152</v>
      </c>
      <c r="C5" s="111" t="s">
        <v>153</v>
      </c>
      <c r="D5" s="111">
        <v>122</v>
      </c>
      <c r="E5" s="111" t="s">
        <v>140</v>
      </c>
      <c r="F5" s="111">
        <v>2001</v>
      </c>
      <c r="G5" s="113">
        <f t="shared" si="0"/>
        <v>6</v>
      </c>
      <c r="H5" s="111">
        <v>11</v>
      </c>
      <c r="I5" s="111">
        <v>9</v>
      </c>
      <c r="J5" s="111">
        <v>8</v>
      </c>
      <c r="K5" s="111">
        <v>8</v>
      </c>
      <c r="L5" s="111">
        <v>9</v>
      </c>
      <c r="M5" s="111">
        <v>9</v>
      </c>
      <c r="N5" s="112">
        <f t="shared" si="1"/>
        <v>54</v>
      </c>
      <c r="P5" s="105"/>
      <c r="Q5" t="s">
        <v>562</v>
      </c>
    </row>
    <row r="6" spans="1:14" ht="15">
      <c r="A6" s="111">
        <v>3</v>
      </c>
      <c r="B6" s="113" t="s">
        <v>98</v>
      </c>
      <c r="C6" s="113" t="s">
        <v>198</v>
      </c>
      <c r="D6" s="113">
        <v>30</v>
      </c>
      <c r="E6" s="113" t="s">
        <v>134</v>
      </c>
      <c r="F6" s="113">
        <v>1999</v>
      </c>
      <c r="G6" s="113">
        <f t="shared" si="0"/>
        <v>4</v>
      </c>
      <c r="H6" s="113">
        <v>8</v>
      </c>
      <c r="I6" s="113">
        <v>11</v>
      </c>
      <c r="J6" s="113"/>
      <c r="K6" s="113">
        <v>13</v>
      </c>
      <c r="L6" s="113"/>
      <c r="M6" s="113">
        <v>13</v>
      </c>
      <c r="N6" s="112">
        <f t="shared" si="1"/>
        <v>45</v>
      </c>
    </row>
    <row r="7" spans="1:16" ht="15">
      <c r="A7" s="115">
        <v>4</v>
      </c>
      <c r="B7" s="115" t="s">
        <v>216</v>
      </c>
      <c r="C7" s="115" t="s">
        <v>167</v>
      </c>
      <c r="D7" s="115">
        <v>112</v>
      </c>
      <c r="E7" s="115" t="s">
        <v>140</v>
      </c>
      <c r="F7" s="115">
        <v>1999</v>
      </c>
      <c r="G7" s="116">
        <f t="shared" si="0"/>
        <v>4</v>
      </c>
      <c r="H7" s="115">
        <v>15</v>
      </c>
      <c r="I7" s="115">
        <v>13</v>
      </c>
      <c r="J7" s="115"/>
      <c r="K7" s="115">
        <v>4</v>
      </c>
      <c r="L7" s="115">
        <v>11</v>
      </c>
      <c r="M7" s="115"/>
      <c r="N7" s="117">
        <f t="shared" si="1"/>
        <v>43</v>
      </c>
      <c r="P7" t="s">
        <v>563</v>
      </c>
    </row>
    <row r="8" spans="1:16" ht="15">
      <c r="A8" s="115">
        <v>5</v>
      </c>
      <c r="B8" s="115" t="s">
        <v>98</v>
      </c>
      <c r="C8" s="115" t="s">
        <v>150</v>
      </c>
      <c r="D8" s="115">
        <v>50</v>
      </c>
      <c r="E8" s="115" t="s">
        <v>134</v>
      </c>
      <c r="F8" s="115">
        <v>2001</v>
      </c>
      <c r="G8" s="116">
        <f t="shared" si="0"/>
        <v>5</v>
      </c>
      <c r="H8" s="115">
        <v>1</v>
      </c>
      <c r="I8" s="115">
        <v>4</v>
      </c>
      <c r="J8" s="115"/>
      <c r="K8" s="115">
        <v>9</v>
      </c>
      <c r="L8" s="115">
        <v>13</v>
      </c>
      <c r="M8" s="115">
        <v>11</v>
      </c>
      <c r="N8" s="117">
        <f t="shared" si="1"/>
        <v>38</v>
      </c>
      <c r="P8" t="s">
        <v>564</v>
      </c>
    </row>
    <row r="9" spans="1:14" ht="15" customHeight="1">
      <c r="A9" s="115">
        <v>6</v>
      </c>
      <c r="B9" s="116" t="s">
        <v>190</v>
      </c>
      <c r="C9" s="116" t="s">
        <v>181</v>
      </c>
      <c r="D9" s="116">
        <v>36</v>
      </c>
      <c r="E9" s="116" t="s">
        <v>134</v>
      </c>
      <c r="F9" s="116">
        <v>2000</v>
      </c>
      <c r="G9" s="116">
        <f t="shared" si="0"/>
        <v>5</v>
      </c>
      <c r="H9" s="116">
        <v>6</v>
      </c>
      <c r="I9" s="116">
        <v>8</v>
      </c>
      <c r="J9" s="116">
        <v>7</v>
      </c>
      <c r="K9" s="116">
        <v>6</v>
      </c>
      <c r="L9" s="116">
        <v>8</v>
      </c>
      <c r="M9" s="116"/>
      <c r="N9" s="117">
        <f t="shared" si="1"/>
        <v>35</v>
      </c>
    </row>
    <row r="10" spans="1:14" ht="15" customHeight="1">
      <c r="A10" s="115">
        <v>7</v>
      </c>
      <c r="B10" s="115" t="s">
        <v>45</v>
      </c>
      <c r="C10" s="115" t="s">
        <v>284</v>
      </c>
      <c r="D10" s="115">
        <v>35</v>
      </c>
      <c r="E10" s="115" t="s">
        <v>134</v>
      </c>
      <c r="F10" s="115">
        <v>2000</v>
      </c>
      <c r="G10" s="116">
        <f t="shared" si="0"/>
        <v>5</v>
      </c>
      <c r="H10" s="115">
        <v>7</v>
      </c>
      <c r="I10" s="115">
        <v>5</v>
      </c>
      <c r="J10" s="115">
        <v>6</v>
      </c>
      <c r="K10" s="115">
        <v>7</v>
      </c>
      <c r="L10" s="115">
        <v>7</v>
      </c>
      <c r="M10" s="115"/>
      <c r="N10" s="117">
        <f t="shared" si="1"/>
        <v>32</v>
      </c>
    </row>
    <row r="11" spans="1:14" ht="15">
      <c r="A11" s="115">
        <v>8</v>
      </c>
      <c r="B11" s="116" t="s">
        <v>195</v>
      </c>
      <c r="C11" s="116" t="s">
        <v>196</v>
      </c>
      <c r="D11" s="116">
        <v>38</v>
      </c>
      <c r="E11" s="116" t="s">
        <v>134</v>
      </c>
      <c r="F11" s="116">
        <v>2000</v>
      </c>
      <c r="G11" s="116">
        <f t="shared" si="0"/>
        <v>5</v>
      </c>
      <c r="H11" s="116">
        <v>5</v>
      </c>
      <c r="I11" s="116">
        <v>7</v>
      </c>
      <c r="J11" s="116"/>
      <c r="K11" s="116">
        <v>5</v>
      </c>
      <c r="L11" s="116">
        <v>6</v>
      </c>
      <c r="M11" s="116">
        <v>8</v>
      </c>
      <c r="N11" s="117">
        <f t="shared" si="1"/>
        <v>31</v>
      </c>
    </row>
    <row r="12" spans="1:14" ht="15">
      <c r="A12" s="115">
        <v>9</v>
      </c>
      <c r="B12" s="115" t="s">
        <v>220</v>
      </c>
      <c r="C12" s="115" t="s">
        <v>294</v>
      </c>
      <c r="D12" s="115">
        <v>85</v>
      </c>
      <c r="E12" s="115" t="s">
        <v>210</v>
      </c>
      <c r="F12" s="115">
        <v>1999</v>
      </c>
      <c r="G12" s="116">
        <f t="shared" si="0"/>
        <v>4</v>
      </c>
      <c r="H12" s="115">
        <v>4</v>
      </c>
      <c r="I12" s="115">
        <v>6</v>
      </c>
      <c r="J12" s="115">
        <v>9</v>
      </c>
      <c r="K12" s="115"/>
      <c r="L12" s="115">
        <v>2</v>
      </c>
      <c r="M12" s="115"/>
      <c r="N12" s="117">
        <f t="shared" si="1"/>
        <v>21</v>
      </c>
    </row>
    <row r="13" spans="1:14" ht="15">
      <c r="A13" s="7">
        <v>10</v>
      </c>
      <c r="B13" s="8" t="s">
        <v>98</v>
      </c>
      <c r="C13" s="8" t="s">
        <v>48</v>
      </c>
      <c r="D13" s="8">
        <v>29</v>
      </c>
      <c r="E13" s="8" t="s">
        <v>134</v>
      </c>
      <c r="F13" s="8">
        <v>1999</v>
      </c>
      <c r="G13" s="8">
        <f t="shared" si="0"/>
        <v>2</v>
      </c>
      <c r="H13" s="8">
        <v>9</v>
      </c>
      <c r="I13" s="8"/>
      <c r="J13" s="8"/>
      <c r="K13" s="8">
        <v>11</v>
      </c>
      <c r="L13" s="8"/>
      <c r="M13" s="8"/>
      <c r="N13" s="52">
        <f t="shared" si="1"/>
        <v>20</v>
      </c>
    </row>
    <row r="14" spans="1:14" ht="15">
      <c r="A14" s="7">
        <v>11</v>
      </c>
      <c r="B14" s="8" t="s">
        <v>163</v>
      </c>
      <c r="C14" s="8" t="s">
        <v>449</v>
      </c>
      <c r="D14" s="8"/>
      <c r="E14" s="8" t="s">
        <v>210</v>
      </c>
      <c r="F14" s="8">
        <v>2000</v>
      </c>
      <c r="G14" s="7">
        <f t="shared" si="0"/>
        <v>2</v>
      </c>
      <c r="H14" s="7"/>
      <c r="I14" s="7"/>
      <c r="J14" s="7">
        <v>13</v>
      </c>
      <c r="K14" s="7"/>
      <c r="L14" s="7">
        <v>4</v>
      </c>
      <c r="M14" s="7"/>
      <c r="N14" s="80">
        <f t="shared" si="1"/>
        <v>17</v>
      </c>
    </row>
    <row r="15" spans="1:14" ht="15">
      <c r="A15" s="115">
        <v>12</v>
      </c>
      <c r="B15" s="115" t="s">
        <v>30</v>
      </c>
      <c r="C15" s="115" t="s">
        <v>314</v>
      </c>
      <c r="D15" s="115">
        <v>28</v>
      </c>
      <c r="E15" s="115" t="s">
        <v>134</v>
      </c>
      <c r="F15" s="115">
        <v>2001</v>
      </c>
      <c r="G15" s="115">
        <f t="shared" si="0"/>
        <v>4</v>
      </c>
      <c r="H15" s="115"/>
      <c r="I15" s="115"/>
      <c r="J15" s="115">
        <v>1</v>
      </c>
      <c r="K15" s="115">
        <v>3</v>
      </c>
      <c r="L15" s="115">
        <v>5</v>
      </c>
      <c r="M15" s="115">
        <v>7</v>
      </c>
      <c r="N15" s="127">
        <f t="shared" si="1"/>
        <v>16</v>
      </c>
    </row>
    <row r="16" spans="1:14" ht="15">
      <c r="A16" s="7">
        <v>13</v>
      </c>
      <c r="B16" s="46" t="s">
        <v>195</v>
      </c>
      <c r="C16" s="46" t="s">
        <v>259</v>
      </c>
      <c r="D16" s="7">
        <v>228</v>
      </c>
      <c r="E16" s="46" t="s">
        <v>293</v>
      </c>
      <c r="F16" s="46">
        <v>2001</v>
      </c>
      <c r="G16" s="8">
        <f t="shared" si="0"/>
        <v>1</v>
      </c>
      <c r="H16" s="7">
        <v>13</v>
      </c>
      <c r="I16" s="7"/>
      <c r="J16" s="7"/>
      <c r="K16" s="7"/>
      <c r="L16" s="7"/>
      <c r="M16" s="7"/>
      <c r="N16" s="52">
        <f t="shared" si="1"/>
        <v>13</v>
      </c>
    </row>
    <row r="17" spans="1:14" ht="15">
      <c r="A17" s="7">
        <v>14</v>
      </c>
      <c r="B17" s="8" t="s">
        <v>161</v>
      </c>
      <c r="C17" s="8" t="s">
        <v>472</v>
      </c>
      <c r="D17" s="8"/>
      <c r="E17" s="8" t="s">
        <v>473</v>
      </c>
      <c r="F17" s="8">
        <v>2000</v>
      </c>
      <c r="G17" s="7">
        <f t="shared" si="0"/>
        <v>1</v>
      </c>
      <c r="H17" s="7"/>
      <c r="I17" s="7"/>
      <c r="J17" s="6">
        <v>11</v>
      </c>
      <c r="K17" s="7"/>
      <c r="L17" s="7"/>
      <c r="M17" s="7"/>
      <c r="N17" s="80">
        <f t="shared" si="1"/>
        <v>11</v>
      </c>
    </row>
    <row r="18" spans="1:14" ht="15">
      <c r="A18" s="115">
        <v>15</v>
      </c>
      <c r="B18" s="116" t="s">
        <v>66</v>
      </c>
      <c r="C18" s="116" t="s">
        <v>219</v>
      </c>
      <c r="D18" s="116">
        <v>37</v>
      </c>
      <c r="E18" s="116" t="s">
        <v>134</v>
      </c>
      <c r="F18" s="116">
        <v>2000</v>
      </c>
      <c r="G18" s="116">
        <f t="shared" si="0"/>
        <v>5</v>
      </c>
      <c r="H18" s="115">
        <v>1</v>
      </c>
      <c r="I18" s="116">
        <v>1</v>
      </c>
      <c r="J18" s="116"/>
      <c r="K18" s="116">
        <v>2</v>
      </c>
      <c r="L18" s="116">
        <v>3</v>
      </c>
      <c r="M18" s="116">
        <v>4</v>
      </c>
      <c r="N18" s="117">
        <f t="shared" si="1"/>
        <v>11</v>
      </c>
    </row>
    <row r="19" spans="1:14" ht="15">
      <c r="A19" s="115">
        <v>16</v>
      </c>
      <c r="B19" s="116" t="s">
        <v>163</v>
      </c>
      <c r="C19" s="116" t="s">
        <v>194</v>
      </c>
      <c r="D19" s="116">
        <v>39</v>
      </c>
      <c r="E19" s="116" t="s">
        <v>134</v>
      </c>
      <c r="F19" s="116">
        <v>2000</v>
      </c>
      <c r="G19" s="116">
        <f t="shared" si="0"/>
        <v>3</v>
      </c>
      <c r="H19" s="116">
        <v>1</v>
      </c>
      <c r="I19" s="116">
        <v>3</v>
      </c>
      <c r="J19" s="116"/>
      <c r="K19" s="116"/>
      <c r="L19" s="116"/>
      <c r="M19" s="116">
        <v>5</v>
      </c>
      <c r="N19" s="117">
        <f t="shared" si="1"/>
        <v>9</v>
      </c>
    </row>
    <row r="20" spans="1:14" ht="15">
      <c r="A20" s="115">
        <v>17</v>
      </c>
      <c r="B20" s="116" t="s">
        <v>177</v>
      </c>
      <c r="C20" s="116" t="s">
        <v>201</v>
      </c>
      <c r="D20" s="116">
        <v>45</v>
      </c>
      <c r="E20" s="116" t="s">
        <v>134</v>
      </c>
      <c r="F20" s="116">
        <v>1999</v>
      </c>
      <c r="G20" s="116">
        <f t="shared" si="0"/>
        <v>6</v>
      </c>
      <c r="H20" s="115">
        <v>1</v>
      </c>
      <c r="I20" s="116">
        <v>2</v>
      </c>
      <c r="J20" s="116">
        <v>1</v>
      </c>
      <c r="K20" s="116">
        <v>1</v>
      </c>
      <c r="L20" s="116">
        <v>1</v>
      </c>
      <c r="M20" s="116">
        <v>2</v>
      </c>
      <c r="N20" s="117">
        <f t="shared" si="1"/>
        <v>8</v>
      </c>
    </row>
    <row r="21" spans="1:14" ht="15">
      <c r="A21" s="7">
        <v>18</v>
      </c>
      <c r="B21" s="8" t="s">
        <v>98</v>
      </c>
      <c r="C21" s="8" t="s">
        <v>94</v>
      </c>
      <c r="D21" s="8"/>
      <c r="E21" s="8" t="s">
        <v>559</v>
      </c>
      <c r="F21" s="8">
        <v>2000</v>
      </c>
      <c r="G21" s="7">
        <f t="shared" si="0"/>
        <v>1</v>
      </c>
      <c r="H21" s="7"/>
      <c r="I21" s="7"/>
      <c r="J21" s="7"/>
      <c r="K21" s="7"/>
      <c r="L21" s="7"/>
      <c r="M21" s="7">
        <v>6</v>
      </c>
      <c r="N21" s="80">
        <f t="shared" si="1"/>
        <v>6</v>
      </c>
    </row>
    <row r="22" spans="1:14" ht="15">
      <c r="A22" s="7">
        <v>19</v>
      </c>
      <c r="B22" s="8" t="s">
        <v>199</v>
      </c>
      <c r="C22" s="8" t="s">
        <v>474</v>
      </c>
      <c r="D22" s="8"/>
      <c r="E22" s="8" t="s">
        <v>132</v>
      </c>
      <c r="F22" s="8">
        <v>1999</v>
      </c>
      <c r="G22" s="7">
        <f t="shared" si="0"/>
        <v>1</v>
      </c>
      <c r="H22" s="7"/>
      <c r="I22" s="7"/>
      <c r="J22" s="46">
        <v>5</v>
      </c>
      <c r="K22" s="7"/>
      <c r="L22" s="7"/>
      <c r="M22" s="7"/>
      <c r="N22" s="80">
        <f t="shared" si="1"/>
        <v>5</v>
      </c>
    </row>
    <row r="23" spans="1:14" ht="15">
      <c r="A23" s="115">
        <v>20</v>
      </c>
      <c r="B23" s="115" t="s">
        <v>177</v>
      </c>
      <c r="C23" s="115" t="s">
        <v>248</v>
      </c>
      <c r="D23" s="115">
        <v>26</v>
      </c>
      <c r="E23" s="119" t="s">
        <v>134</v>
      </c>
      <c r="F23" s="115">
        <v>2001</v>
      </c>
      <c r="G23" s="116">
        <f t="shared" si="0"/>
        <v>5</v>
      </c>
      <c r="H23" s="115">
        <v>1</v>
      </c>
      <c r="I23" s="115">
        <v>1</v>
      </c>
      <c r="J23" s="115"/>
      <c r="K23" s="115">
        <v>1</v>
      </c>
      <c r="L23" s="115">
        <v>1</v>
      </c>
      <c r="M23" s="115">
        <v>1</v>
      </c>
      <c r="N23" s="117">
        <f t="shared" si="1"/>
        <v>5</v>
      </c>
    </row>
    <row r="24" spans="1:14" ht="15">
      <c r="A24" s="7">
        <v>21</v>
      </c>
      <c r="B24" s="8" t="s">
        <v>19</v>
      </c>
      <c r="C24" s="8" t="s">
        <v>316</v>
      </c>
      <c r="D24" s="8"/>
      <c r="E24" s="8" t="s">
        <v>475</v>
      </c>
      <c r="F24" s="8">
        <v>2000</v>
      </c>
      <c r="G24" s="7">
        <f t="shared" si="0"/>
        <v>1</v>
      </c>
      <c r="H24" s="7"/>
      <c r="I24" s="7"/>
      <c r="J24" s="6">
        <v>4</v>
      </c>
      <c r="K24" s="7"/>
      <c r="L24" s="7"/>
      <c r="M24" s="7"/>
      <c r="N24" s="80">
        <f t="shared" si="1"/>
        <v>4</v>
      </c>
    </row>
    <row r="25" spans="1:14" ht="15">
      <c r="A25" s="7">
        <v>22</v>
      </c>
      <c r="B25" s="22" t="s">
        <v>195</v>
      </c>
      <c r="C25" s="22" t="s">
        <v>174</v>
      </c>
      <c r="D25" s="22">
        <v>119</v>
      </c>
      <c r="E25" s="22" t="s">
        <v>140</v>
      </c>
      <c r="F25" s="22">
        <v>2000</v>
      </c>
      <c r="G25" s="22">
        <f t="shared" si="0"/>
        <v>2</v>
      </c>
      <c r="H25" s="6">
        <v>3</v>
      </c>
      <c r="I25" s="24"/>
      <c r="J25" s="24"/>
      <c r="K25" s="24"/>
      <c r="L25" s="24">
        <v>1</v>
      </c>
      <c r="M25" s="24"/>
      <c r="N25" s="32">
        <f t="shared" si="1"/>
        <v>4</v>
      </c>
    </row>
    <row r="26" spans="1:14" ht="15">
      <c r="A26" s="115">
        <v>23</v>
      </c>
      <c r="B26" s="106" t="s">
        <v>166</v>
      </c>
      <c r="C26" s="106" t="s">
        <v>167</v>
      </c>
      <c r="D26" s="106">
        <v>51</v>
      </c>
      <c r="E26" s="106" t="s">
        <v>132</v>
      </c>
      <c r="F26" s="106">
        <v>2001</v>
      </c>
      <c r="G26" s="128">
        <f t="shared" si="0"/>
        <v>4</v>
      </c>
      <c r="H26" s="115">
        <v>1</v>
      </c>
      <c r="I26" s="106">
        <v>1</v>
      </c>
      <c r="J26" s="106">
        <v>1</v>
      </c>
      <c r="K26" s="106"/>
      <c r="L26" s="106">
        <v>1</v>
      </c>
      <c r="M26" s="106"/>
      <c r="N26" s="122">
        <f t="shared" si="1"/>
        <v>4</v>
      </c>
    </row>
    <row r="27" spans="1:14" ht="15">
      <c r="A27" s="115">
        <v>24</v>
      </c>
      <c r="B27" s="106" t="s">
        <v>220</v>
      </c>
      <c r="C27" s="106" t="s">
        <v>221</v>
      </c>
      <c r="D27" s="106">
        <v>40</v>
      </c>
      <c r="E27" s="106" t="s">
        <v>134</v>
      </c>
      <c r="F27" s="106">
        <v>2000</v>
      </c>
      <c r="G27" s="128">
        <f t="shared" si="0"/>
        <v>4</v>
      </c>
      <c r="H27" s="115">
        <v>1</v>
      </c>
      <c r="I27" s="106">
        <v>1</v>
      </c>
      <c r="J27" s="106">
        <v>1</v>
      </c>
      <c r="K27" s="106"/>
      <c r="L27" s="106"/>
      <c r="M27" s="106">
        <v>1</v>
      </c>
      <c r="N27" s="122">
        <f t="shared" si="1"/>
        <v>4</v>
      </c>
    </row>
    <row r="28" spans="1:14" ht="15">
      <c r="A28" s="115">
        <v>25</v>
      </c>
      <c r="B28" s="106" t="s">
        <v>249</v>
      </c>
      <c r="C28" s="106" t="s">
        <v>207</v>
      </c>
      <c r="D28" s="106">
        <v>22</v>
      </c>
      <c r="E28" s="106" t="s">
        <v>134</v>
      </c>
      <c r="F28" s="106">
        <v>2001</v>
      </c>
      <c r="G28" s="128">
        <f t="shared" si="0"/>
        <v>4</v>
      </c>
      <c r="H28" s="115">
        <v>1</v>
      </c>
      <c r="I28" s="106"/>
      <c r="J28" s="106"/>
      <c r="K28" s="106">
        <v>1</v>
      </c>
      <c r="L28" s="106">
        <v>1</v>
      </c>
      <c r="M28" s="106">
        <v>1</v>
      </c>
      <c r="N28" s="122">
        <f t="shared" si="1"/>
        <v>4</v>
      </c>
    </row>
    <row r="29" spans="1:14" ht="15">
      <c r="A29" s="115">
        <v>26</v>
      </c>
      <c r="B29" s="106" t="s">
        <v>190</v>
      </c>
      <c r="C29" s="106" t="s">
        <v>222</v>
      </c>
      <c r="D29" s="106">
        <v>52</v>
      </c>
      <c r="E29" s="106" t="s">
        <v>132</v>
      </c>
      <c r="F29" s="106">
        <v>2000</v>
      </c>
      <c r="G29" s="128">
        <f t="shared" si="0"/>
        <v>3</v>
      </c>
      <c r="H29" s="115">
        <v>1</v>
      </c>
      <c r="I29" s="106">
        <v>1</v>
      </c>
      <c r="J29" s="106">
        <v>1</v>
      </c>
      <c r="K29" s="106"/>
      <c r="L29" s="106"/>
      <c r="M29" s="106"/>
      <c r="N29" s="122">
        <f t="shared" si="1"/>
        <v>3</v>
      </c>
    </row>
    <row r="30" spans="1:14" ht="15">
      <c r="A30" s="115">
        <v>27</v>
      </c>
      <c r="B30" s="106" t="s">
        <v>163</v>
      </c>
      <c r="C30" s="106" t="s">
        <v>252</v>
      </c>
      <c r="D30" s="106">
        <v>32</v>
      </c>
      <c r="E30" s="106" t="s">
        <v>134</v>
      </c>
      <c r="F30" s="106">
        <v>1999</v>
      </c>
      <c r="G30" s="106">
        <f t="shared" si="0"/>
        <v>3</v>
      </c>
      <c r="H30" s="115">
        <v>1</v>
      </c>
      <c r="I30" s="106">
        <v>1</v>
      </c>
      <c r="J30" s="106">
        <v>1</v>
      </c>
      <c r="K30" s="106"/>
      <c r="L30" s="106"/>
      <c r="M30" s="106"/>
      <c r="N30" s="129">
        <f t="shared" si="1"/>
        <v>3</v>
      </c>
    </row>
    <row r="31" spans="1:14" ht="15">
      <c r="A31" s="7">
        <v>28</v>
      </c>
      <c r="B31" s="39" t="s">
        <v>202</v>
      </c>
      <c r="C31" s="39" t="s">
        <v>457</v>
      </c>
      <c r="D31" s="28"/>
      <c r="E31" s="39" t="s">
        <v>132</v>
      </c>
      <c r="F31" s="39">
        <v>1999</v>
      </c>
      <c r="G31" s="28">
        <f t="shared" si="0"/>
        <v>1</v>
      </c>
      <c r="H31" s="7"/>
      <c r="I31" s="28"/>
      <c r="J31" s="28">
        <v>3</v>
      </c>
      <c r="K31" s="28"/>
      <c r="L31" s="28"/>
      <c r="M31" s="28"/>
      <c r="N31" s="81">
        <f t="shared" si="1"/>
        <v>3</v>
      </c>
    </row>
    <row r="32" spans="1:14" ht="15">
      <c r="A32" s="115">
        <v>29</v>
      </c>
      <c r="B32" s="106" t="s">
        <v>95</v>
      </c>
      <c r="C32" s="106" t="s">
        <v>257</v>
      </c>
      <c r="D32" s="106">
        <v>31</v>
      </c>
      <c r="E32" s="130" t="s">
        <v>134</v>
      </c>
      <c r="F32" s="106">
        <v>1999</v>
      </c>
      <c r="G32" s="128">
        <f t="shared" si="0"/>
        <v>3</v>
      </c>
      <c r="H32" s="115">
        <v>1</v>
      </c>
      <c r="I32" s="106">
        <v>1</v>
      </c>
      <c r="J32" s="106"/>
      <c r="K32" s="106">
        <v>1</v>
      </c>
      <c r="L32" s="106"/>
      <c r="M32" s="106"/>
      <c r="N32" s="122">
        <f t="shared" si="1"/>
        <v>3</v>
      </c>
    </row>
    <row r="33" spans="1:14" ht="15">
      <c r="A33" s="115">
        <v>30</v>
      </c>
      <c r="B33" s="106" t="s">
        <v>168</v>
      </c>
      <c r="C33" s="106" t="s">
        <v>175</v>
      </c>
      <c r="D33" s="106">
        <v>174</v>
      </c>
      <c r="E33" s="130" t="s">
        <v>136</v>
      </c>
      <c r="F33" s="106">
        <v>2001</v>
      </c>
      <c r="G33" s="128">
        <f t="shared" si="0"/>
        <v>3</v>
      </c>
      <c r="H33" s="115">
        <v>1</v>
      </c>
      <c r="I33" s="106"/>
      <c r="J33" s="106">
        <v>1</v>
      </c>
      <c r="K33" s="106"/>
      <c r="L33" s="106"/>
      <c r="M33" s="106">
        <v>1</v>
      </c>
      <c r="N33" s="122">
        <f t="shared" si="1"/>
        <v>3</v>
      </c>
    </row>
    <row r="34" spans="1:14" ht="15">
      <c r="A34" s="115">
        <v>31</v>
      </c>
      <c r="B34" s="106" t="s">
        <v>45</v>
      </c>
      <c r="C34" s="106" t="s">
        <v>416</v>
      </c>
      <c r="D34" s="131"/>
      <c r="E34" s="130" t="s">
        <v>136</v>
      </c>
      <c r="F34" s="106">
        <v>1999</v>
      </c>
      <c r="G34" s="106">
        <f t="shared" si="0"/>
        <v>3</v>
      </c>
      <c r="H34" s="115"/>
      <c r="I34" s="106"/>
      <c r="J34" s="106"/>
      <c r="K34" s="106">
        <v>1</v>
      </c>
      <c r="L34" s="106">
        <v>1</v>
      </c>
      <c r="M34" s="106">
        <v>1</v>
      </c>
      <c r="N34" s="129">
        <f t="shared" si="1"/>
        <v>3</v>
      </c>
    </row>
    <row r="35" spans="1:14" ht="15">
      <c r="A35" s="7">
        <v>32</v>
      </c>
      <c r="B35" s="39" t="s">
        <v>220</v>
      </c>
      <c r="C35" s="39" t="s">
        <v>440</v>
      </c>
      <c r="D35" s="76"/>
      <c r="E35" s="85" t="s">
        <v>426</v>
      </c>
      <c r="F35" s="39">
        <v>2001</v>
      </c>
      <c r="G35" s="28">
        <f t="shared" si="0"/>
        <v>1</v>
      </c>
      <c r="H35" s="7"/>
      <c r="I35" s="28"/>
      <c r="J35" s="28"/>
      <c r="K35" s="28"/>
      <c r="L35" s="28"/>
      <c r="M35" s="28">
        <v>3</v>
      </c>
      <c r="N35" s="81">
        <f t="shared" si="1"/>
        <v>3</v>
      </c>
    </row>
    <row r="36" spans="1:14" ht="15">
      <c r="A36" s="7">
        <v>33</v>
      </c>
      <c r="B36" s="42" t="s">
        <v>25</v>
      </c>
      <c r="C36" s="42" t="s">
        <v>197</v>
      </c>
      <c r="D36" s="42">
        <v>118</v>
      </c>
      <c r="E36" s="42" t="s">
        <v>140</v>
      </c>
      <c r="F36" s="42">
        <v>2000</v>
      </c>
      <c r="G36" s="42">
        <f t="shared" si="0"/>
        <v>1</v>
      </c>
      <c r="H36" s="8">
        <v>2</v>
      </c>
      <c r="I36" s="42"/>
      <c r="J36" s="42"/>
      <c r="K36" s="42"/>
      <c r="L36" s="42"/>
      <c r="M36" s="42"/>
      <c r="N36" s="55">
        <f t="shared" si="1"/>
        <v>2</v>
      </c>
    </row>
    <row r="37" spans="1:14" ht="15">
      <c r="A37" s="7">
        <v>34</v>
      </c>
      <c r="B37" s="49" t="s">
        <v>151</v>
      </c>
      <c r="C37" s="49" t="s">
        <v>208</v>
      </c>
      <c r="D37" s="35">
        <v>53</v>
      </c>
      <c r="E37" s="49" t="s">
        <v>132</v>
      </c>
      <c r="F37" s="49">
        <v>2001</v>
      </c>
      <c r="G37" s="51">
        <f t="shared" si="0"/>
        <v>2</v>
      </c>
      <c r="H37" s="7">
        <v>1</v>
      </c>
      <c r="I37" s="35">
        <v>1</v>
      </c>
      <c r="J37" s="35"/>
      <c r="K37" s="35"/>
      <c r="L37" s="35"/>
      <c r="M37" s="35"/>
      <c r="N37" s="56">
        <f t="shared" si="1"/>
        <v>2</v>
      </c>
    </row>
    <row r="38" spans="1:14" ht="15">
      <c r="A38" s="7">
        <v>35</v>
      </c>
      <c r="B38" s="39" t="s">
        <v>159</v>
      </c>
      <c r="C38" s="39" t="s">
        <v>160</v>
      </c>
      <c r="D38" s="28">
        <v>21</v>
      </c>
      <c r="E38" s="39" t="s">
        <v>134</v>
      </c>
      <c r="F38" s="39">
        <v>2001</v>
      </c>
      <c r="G38" s="42">
        <f t="shared" si="0"/>
        <v>2</v>
      </c>
      <c r="H38" s="23">
        <v>1</v>
      </c>
      <c r="I38" s="35">
        <v>1</v>
      </c>
      <c r="J38" s="35"/>
      <c r="K38" s="35"/>
      <c r="L38" s="35"/>
      <c r="M38" s="35"/>
      <c r="N38" s="55">
        <f t="shared" si="1"/>
        <v>2</v>
      </c>
    </row>
    <row r="39" spans="1:14" ht="15">
      <c r="A39" s="7">
        <v>36</v>
      </c>
      <c r="B39" s="46" t="s">
        <v>177</v>
      </c>
      <c r="C39" s="46" t="s">
        <v>296</v>
      </c>
      <c r="D39" s="7">
        <v>219</v>
      </c>
      <c r="E39" s="19"/>
      <c r="F39" s="7">
        <v>1999</v>
      </c>
      <c r="G39" s="42">
        <f t="shared" si="0"/>
        <v>2</v>
      </c>
      <c r="H39" s="28">
        <v>1</v>
      </c>
      <c r="I39" s="28">
        <v>1</v>
      </c>
      <c r="J39" s="28"/>
      <c r="K39" s="28"/>
      <c r="L39" s="28"/>
      <c r="M39" s="28"/>
      <c r="N39" s="55">
        <f t="shared" si="1"/>
        <v>2</v>
      </c>
    </row>
    <row r="40" spans="1:14" ht="15">
      <c r="A40" s="7">
        <v>37</v>
      </c>
      <c r="B40" s="46" t="s">
        <v>40</v>
      </c>
      <c r="C40" s="46" t="s">
        <v>250</v>
      </c>
      <c r="D40" s="7">
        <v>27</v>
      </c>
      <c r="E40" s="19" t="s">
        <v>134</v>
      </c>
      <c r="F40" s="7">
        <v>2001</v>
      </c>
      <c r="G40" s="42">
        <f t="shared" si="0"/>
        <v>2</v>
      </c>
      <c r="H40" s="28">
        <v>1</v>
      </c>
      <c r="I40" s="28">
        <v>1</v>
      </c>
      <c r="J40" s="28"/>
      <c r="K40" s="28"/>
      <c r="L40" s="28"/>
      <c r="M40" s="28"/>
      <c r="N40" s="55">
        <f t="shared" si="1"/>
        <v>2</v>
      </c>
    </row>
    <row r="41" spans="1:14" ht="15">
      <c r="A41" s="7">
        <v>38</v>
      </c>
      <c r="B41" s="39" t="s">
        <v>157</v>
      </c>
      <c r="C41" s="39" t="s">
        <v>173</v>
      </c>
      <c r="D41" s="28">
        <v>54</v>
      </c>
      <c r="E41" s="43" t="s">
        <v>132</v>
      </c>
      <c r="F41" s="28">
        <v>2001</v>
      </c>
      <c r="G41" s="42">
        <f t="shared" si="0"/>
        <v>2</v>
      </c>
      <c r="H41" s="28">
        <v>1</v>
      </c>
      <c r="I41" s="28"/>
      <c r="J41" s="28">
        <v>1</v>
      </c>
      <c r="K41" s="28"/>
      <c r="L41" s="28"/>
      <c r="M41" s="28"/>
      <c r="N41" s="55">
        <f t="shared" si="1"/>
        <v>2</v>
      </c>
    </row>
    <row r="42" spans="1:14" ht="15">
      <c r="A42" s="7">
        <v>39</v>
      </c>
      <c r="B42" s="46" t="s">
        <v>161</v>
      </c>
      <c r="C42" s="46" t="s">
        <v>445</v>
      </c>
      <c r="D42" s="7"/>
      <c r="E42" s="19" t="s">
        <v>446</v>
      </c>
      <c r="F42" s="7">
        <v>2000</v>
      </c>
      <c r="G42" s="28">
        <f t="shared" si="0"/>
        <v>1</v>
      </c>
      <c r="H42" s="28"/>
      <c r="I42" s="28"/>
      <c r="J42" s="28">
        <v>2</v>
      </c>
      <c r="K42" s="28"/>
      <c r="L42" s="28"/>
      <c r="M42" s="28"/>
      <c r="N42" s="81">
        <f t="shared" si="1"/>
        <v>2</v>
      </c>
    </row>
    <row r="43" spans="1:14" ht="15">
      <c r="A43" s="7">
        <v>40</v>
      </c>
      <c r="B43" s="46" t="s">
        <v>199</v>
      </c>
      <c r="C43" s="46" t="s">
        <v>200</v>
      </c>
      <c r="D43" s="7">
        <v>155</v>
      </c>
      <c r="E43" s="19" t="s">
        <v>136</v>
      </c>
      <c r="F43" s="7">
        <v>1999</v>
      </c>
      <c r="G43" s="42">
        <f t="shared" si="0"/>
        <v>2</v>
      </c>
      <c r="H43" s="28">
        <v>1</v>
      </c>
      <c r="I43" s="28"/>
      <c r="J43" s="28"/>
      <c r="K43" s="28">
        <v>1</v>
      </c>
      <c r="L43" s="28"/>
      <c r="M43" s="28"/>
      <c r="N43" s="55">
        <f t="shared" si="1"/>
        <v>2</v>
      </c>
    </row>
    <row r="44" spans="1:14" ht="15">
      <c r="A44" s="7">
        <v>41</v>
      </c>
      <c r="B44" s="46" t="s">
        <v>164</v>
      </c>
      <c r="C44" s="46" t="s">
        <v>162</v>
      </c>
      <c r="D44" s="7">
        <v>150</v>
      </c>
      <c r="E44" s="19" t="s">
        <v>140</v>
      </c>
      <c r="F44" s="7">
        <v>2001</v>
      </c>
      <c r="G44" s="42">
        <f t="shared" si="0"/>
        <v>2</v>
      </c>
      <c r="H44" s="28">
        <v>1</v>
      </c>
      <c r="I44" s="28"/>
      <c r="J44" s="28"/>
      <c r="K44" s="28">
        <v>1</v>
      </c>
      <c r="L44" s="28"/>
      <c r="M44" s="28"/>
      <c r="N44" s="55">
        <f t="shared" si="1"/>
        <v>2</v>
      </c>
    </row>
    <row r="45" spans="1:14" ht="15">
      <c r="A45" s="7">
        <v>42</v>
      </c>
      <c r="B45" s="46" t="s">
        <v>170</v>
      </c>
      <c r="C45" s="46" t="s">
        <v>171</v>
      </c>
      <c r="D45" s="7">
        <v>125</v>
      </c>
      <c r="E45" s="19" t="s">
        <v>140</v>
      </c>
      <c r="F45" s="7">
        <v>2001</v>
      </c>
      <c r="G45" s="42">
        <f t="shared" si="0"/>
        <v>2</v>
      </c>
      <c r="H45" s="28">
        <v>1</v>
      </c>
      <c r="I45" s="28"/>
      <c r="J45" s="28"/>
      <c r="K45" s="28">
        <v>1</v>
      </c>
      <c r="L45" s="28"/>
      <c r="M45" s="28"/>
      <c r="N45" s="55">
        <f t="shared" si="1"/>
        <v>2</v>
      </c>
    </row>
    <row r="46" spans="1:14" ht="15">
      <c r="A46" s="7">
        <v>43</v>
      </c>
      <c r="B46" s="46" t="s">
        <v>192</v>
      </c>
      <c r="C46" s="46" t="s">
        <v>156</v>
      </c>
      <c r="D46" s="79"/>
      <c r="E46" s="19" t="s">
        <v>134</v>
      </c>
      <c r="F46" s="46">
        <v>2001</v>
      </c>
      <c r="G46" s="28">
        <f t="shared" si="0"/>
        <v>2</v>
      </c>
      <c r="H46" s="28"/>
      <c r="I46" s="28"/>
      <c r="J46" s="28"/>
      <c r="K46" s="28"/>
      <c r="L46" s="28">
        <v>1</v>
      </c>
      <c r="M46" s="28">
        <v>1</v>
      </c>
      <c r="N46" s="81">
        <f t="shared" si="1"/>
        <v>2</v>
      </c>
    </row>
    <row r="47" spans="1:14" ht="15">
      <c r="A47" s="7">
        <v>44</v>
      </c>
      <c r="B47" s="46" t="s">
        <v>177</v>
      </c>
      <c r="C47" s="46" t="s">
        <v>324</v>
      </c>
      <c r="D47" s="79"/>
      <c r="E47" s="19" t="s">
        <v>136</v>
      </c>
      <c r="F47" s="46">
        <v>2001</v>
      </c>
      <c r="G47" s="28">
        <f t="shared" si="0"/>
        <v>2</v>
      </c>
      <c r="H47" s="28"/>
      <c r="I47" s="28"/>
      <c r="J47" s="28"/>
      <c r="K47" s="28"/>
      <c r="L47" s="28">
        <v>1</v>
      </c>
      <c r="M47" s="28">
        <v>1</v>
      </c>
      <c r="N47" s="81">
        <f t="shared" si="1"/>
        <v>2</v>
      </c>
    </row>
    <row r="48" spans="1:14" ht="15">
      <c r="A48" s="7">
        <v>45</v>
      </c>
      <c r="B48" s="46" t="s">
        <v>163</v>
      </c>
      <c r="C48" s="46" t="s">
        <v>268</v>
      </c>
      <c r="D48" s="7">
        <v>229</v>
      </c>
      <c r="E48" s="46" t="s">
        <v>140</v>
      </c>
      <c r="F48" s="46">
        <v>1999</v>
      </c>
      <c r="G48" s="42">
        <f t="shared" si="0"/>
        <v>1</v>
      </c>
      <c r="H48" s="28">
        <v>1</v>
      </c>
      <c r="I48" s="28"/>
      <c r="J48" s="28"/>
      <c r="K48" s="28"/>
      <c r="L48" s="28"/>
      <c r="M48" s="28"/>
      <c r="N48" s="55">
        <f t="shared" si="1"/>
        <v>1</v>
      </c>
    </row>
    <row r="49" spans="1:14" ht="15">
      <c r="A49" s="7">
        <v>46</v>
      </c>
      <c r="B49" s="46" t="s">
        <v>157</v>
      </c>
      <c r="C49" s="46" t="s">
        <v>158</v>
      </c>
      <c r="D49" s="7">
        <v>124</v>
      </c>
      <c r="E49" s="46" t="s">
        <v>140</v>
      </c>
      <c r="F49" s="46">
        <v>2001</v>
      </c>
      <c r="G49" s="42">
        <f t="shared" si="0"/>
        <v>1</v>
      </c>
      <c r="H49" s="28">
        <v>1</v>
      </c>
      <c r="I49" s="28"/>
      <c r="J49" s="28"/>
      <c r="K49" s="28"/>
      <c r="L49" s="28"/>
      <c r="M49" s="28"/>
      <c r="N49" s="55">
        <f t="shared" si="1"/>
        <v>1</v>
      </c>
    </row>
    <row r="50" spans="1:14" ht="15">
      <c r="A50" s="7">
        <v>47</v>
      </c>
      <c r="B50" s="46" t="s">
        <v>192</v>
      </c>
      <c r="C50" s="46" t="s">
        <v>193</v>
      </c>
      <c r="D50" s="7">
        <v>160</v>
      </c>
      <c r="E50" s="19" t="s">
        <v>136</v>
      </c>
      <c r="F50" s="7">
        <v>2000</v>
      </c>
      <c r="G50" s="42">
        <f t="shared" si="0"/>
        <v>1</v>
      </c>
      <c r="H50" s="28">
        <v>1</v>
      </c>
      <c r="I50" s="28"/>
      <c r="J50" s="28"/>
      <c r="K50" s="28"/>
      <c r="L50" s="28"/>
      <c r="M50" s="28"/>
      <c r="N50" s="55">
        <f t="shared" si="1"/>
        <v>1</v>
      </c>
    </row>
    <row r="51" spans="1:14" ht="15">
      <c r="A51" s="7">
        <v>48</v>
      </c>
      <c r="B51" s="46" t="s">
        <v>202</v>
      </c>
      <c r="C51" s="46" t="s">
        <v>295</v>
      </c>
      <c r="D51" s="7">
        <v>56</v>
      </c>
      <c r="E51" s="46" t="s">
        <v>132</v>
      </c>
      <c r="F51" s="46">
        <v>2001</v>
      </c>
      <c r="G51" s="42">
        <f t="shared" si="0"/>
        <v>1</v>
      </c>
      <c r="H51" s="28">
        <v>1</v>
      </c>
      <c r="I51" s="28"/>
      <c r="J51" s="28"/>
      <c r="K51" s="28"/>
      <c r="L51" s="28"/>
      <c r="M51" s="28"/>
      <c r="N51" s="55">
        <f t="shared" si="1"/>
        <v>1</v>
      </c>
    </row>
    <row r="52" spans="1:14" ht="15">
      <c r="A52" s="7">
        <v>49</v>
      </c>
      <c r="B52" s="8" t="s">
        <v>45</v>
      </c>
      <c r="C52" s="8" t="s">
        <v>147</v>
      </c>
      <c r="D52" s="8">
        <v>311</v>
      </c>
      <c r="E52" s="8"/>
      <c r="F52" s="8"/>
      <c r="G52" s="28">
        <f t="shared" si="0"/>
        <v>1</v>
      </c>
      <c r="H52" s="28"/>
      <c r="I52" s="28">
        <v>1</v>
      </c>
      <c r="J52" s="28"/>
      <c r="K52" s="28"/>
      <c r="L52" s="28"/>
      <c r="M52" s="28"/>
      <c r="N52" s="81">
        <f t="shared" si="1"/>
        <v>1</v>
      </c>
    </row>
    <row r="53" spans="1:14" ht="15">
      <c r="A53" s="7">
        <v>50</v>
      </c>
      <c r="B53" s="46" t="s">
        <v>220</v>
      </c>
      <c r="C53" s="46" t="s">
        <v>162</v>
      </c>
      <c r="D53" s="7">
        <v>177</v>
      </c>
      <c r="E53" s="46" t="s">
        <v>136</v>
      </c>
      <c r="F53" s="63">
        <v>2001</v>
      </c>
      <c r="G53" s="28">
        <f t="shared" si="0"/>
        <v>1</v>
      </c>
      <c r="H53" s="28"/>
      <c r="I53" s="28">
        <v>1</v>
      </c>
      <c r="J53" s="28"/>
      <c r="K53" s="28"/>
      <c r="L53" s="28"/>
      <c r="M53" s="28"/>
      <c r="N53" s="81">
        <f t="shared" si="1"/>
        <v>1</v>
      </c>
    </row>
    <row r="54" spans="1:14" ht="15">
      <c r="A54" s="7">
        <v>51</v>
      </c>
      <c r="B54" s="8" t="s">
        <v>40</v>
      </c>
      <c r="C54" s="8" t="s">
        <v>476</v>
      </c>
      <c r="D54" s="8"/>
      <c r="E54" s="8" t="s">
        <v>469</v>
      </c>
      <c r="F54" s="75">
        <v>1999</v>
      </c>
      <c r="G54" s="28">
        <f t="shared" si="0"/>
        <v>1</v>
      </c>
      <c r="H54" s="28"/>
      <c r="I54" s="28"/>
      <c r="J54" s="28">
        <v>1</v>
      </c>
      <c r="K54" s="28"/>
      <c r="L54" s="28"/>
      <c r="M54" s="28"/>
      <c r="N54" s="81">
        <f t="shared" si="1"/>
        <v>1</v>
      </c>
    </row>
    <row r="55" spans="1:14" ht="15">
      <c r="A55" s="7">
        <v>52</v>
      </c>
      <c r="B55" s="46" t="s">
        <v>98</v>
      </c>
      <c r="C55" s="46" t="s">
        <v>150</v>
      </c>
      <c r="D55" s="7"/>
      <c r="E55" s="46" t="s">
        <v>134</v>
      </c>
      <c r="F55" s="63">
        <v>2001</v>
      </c>
      <c r="G55" s="28">
        <f t="shared" si="0"/>
        <v>1</v>
      </c>
      <c r="H55" s="28"/>
      <c r="I55" s="28"/>
      <c r="J55" s="28">
        <v>1</v>
      </c>
      <c r="K55" s="28"/>
      <c r="L55" s="28"/>
      <c r="M55" s="28"/>
      <c r="N55" s="81">
        <f t="shared" si="1"/>
        <v>1</v>
      </c>
    </row>
    <row r="56" spans="1:14" ht="15">
      <c r="A56" s="7">
        <v>53</v>
      </c>
      <c r="B56" s="46" t="s">
        <v>195</v>
      </c>
      <c r="C56" s="46" t="s">
        <v>477</v>
      </c>
      <c r="D56" s="7"/>
      <c r="E56" s="46" t="s">
        <v>478</v>
      </c>
      <c r="F56" s="63">
        <v>2001</v>
      </c>
      <c r="G56" s="28">
        <f t="shared" si="0"/>
        <v>1</v>
      </c>
      <c r="H56" s="28"/>
      <c r="I56" s="28"/>
      <c r="J56" s="28">
        <v>1</v>
      </c>
      <c r="K56" s="28"/>
      <c r="L56" s="28"/>
      <c r="M56" s="28"/>
      <c r="N56" s="81">
        <f t="shared" si="1"/>
        <v>1</v>
      </c>
    </row>
    <row r="57" spans="1:14" ht="15">
      <c r="A57" s="7">
        <v>54</v>
      </c>
      <c r="B57" s="46" t="s">
        <v>19</v>
      </c>
      <c r="C57" s="46" t="s">
        <v>479</v>
      </c>
      <c r="D57" s="7"/>
      <c r="E57" s="46" t="s">
        <v>132</v>
      </c>
      <c r="F57" s="63">
        <v>2000</v>
      </c>
      <c r="G57" s="28">
        <f t="shared" si="0"/>
        <v>1</v>
      </c>
      <c r="H57" s="28"/>
      <c r="I57" s="28"/>
      <c r="J57" s="28">
        <v>1</v>
      </c>
      <c r="K57" s="28"/>
      <c r="L57" s="28"/>
      <c r="M57" s="28"/>
      <c r="N57" s="81">
        <f t="shared" si="1"/>
        <v>1</v>
      </c>
    </row>
    <row r="58" spans="1:14" ht="15">
      <c r="A58" s="7">
        <v>55</v>
      </c>
      <c r="B58" s="46" t="s">
        <v>202</v>
      </c>
      <c r="C58" s="46" t="s">
        <v>413</v>
      </c>
      <c r="D58" s="79"/>
      <c r="E58" s="61" t="s">
        <v>140</v>
      </c>
      <c r="F58" s="46">
        <v>2000</v>
      </c>
      <c r="G58" s="28">
        <f t="shared" si="0"/>
        <v>1</v>
      </c>
      <c r="H58" s="28"/>
      <c r="I58" s="28"/>
      <c r="J58" s="28"/>
      <c r="K58" s="28">
        <v>1</v>
      </c>
      <c r="L58" s="28"/>
      <c r="M58" s="28"/>
      <c r="N58" s="81">
        <f t="shared" si="1"/>
        <v>1</v>
      </c>
    </row>
    <row r="59" spans="1:14" ht="15">
      <c r="A59" s="7">
        <v>56</v>
      </c>
      <c r="B59" s="46" t="s">
        <v>172</v>
      </c>
      <c r="C59" s="46" t="s">
        <v>414</v>
      </c>
      <c r="D59" s="79"/>
      <c r="E59" s="61" t="s">
        <v>136</v>
      </c>
      <c r="F59" s="63">
        <v>2000</v>
      </c>
      <c r="G59" s="28">
        <f t="shared" si="0"/>
        <v>1</v>
      </c>
      <c r="H59" s="28"/>
      <c r="I59" s="28"/>
      <c r="J59" s="28"/>
      <c r="K59" s="28">
        <v>1</v>
      </c>
      <c r="L59" s="28"/>
      <c r="M59" s="28"/>
      <c r="N59" s="81">
        <f t="shared" si="1"/>
        <v>1</v>
      </c>
    </row>
    <row r="60" spans="1:14" ht="15">
      <c r="A60" s="7">
        <v>57</v>
      </c>
      <c r="B60" s="46" t="s">
        <v>177</v>
      </c>
      <c r="C60" s="46" t="s">
        <v>415</v>
      </c>
      <c r="D60" s="79"/>
      <c r="E60" s="61" t="s">
        <v>136</v>
      </c>
      <c r="F60" s="63">
        <v>2000</v>
      </c>
      <c r="G60" s="28">
        <f t="shared" si="0"/>
        <v>1</v>
      </c>
      <c r="H60" s="28"/>
      <c r="I60" s="28"/>
      <c r="J60" s="28"/>
      <c r="K60" s="28">
        <v>1</v>
      </c>
      <c r="L60" s="28"/>
      <c r="M60" s="28"/>
      <c r="N60" s="81">
        <f t="shared" si="1"/>
        <v>1</v>
      </c>
    </row>
    <row r="61" spans="1:14" ht="15">
      <c r="A61" s="7">
        <v>58</v>
      </c>
      <c r="B61" s="46" t="s">
        <v>177</v>
      </c>
      <c r="C61" s="46" t="s">
        <v>417</v>
      </c>
      <c r="D61" s="79"/>
      <c r="E61" s="61" t="s">
        <v>136</v>
      </c>
      <c r="F61" s="63">
        <v>2001</v>
      </c>
      <c r="G61" s="28">
        <f t="shared" si="0"/>
        <v>1</v>
      </c>
      <c r="H61" s="28"/>
      <c r="I61" s="28"/>
      <c r="J61" s="28"/>
      <c r="K61" s="28">
        <v>1</v>
      </c>
      <c r="L61" s="28"/>
      <c r="M61" s="28"/>
      <c r="N61" s="81">
        <f t="shared" si="1"/>
        <v>1</v>
      </c>
    </row>
    <row r="62" spans="1:14" ht="15">
      <c r="A62" s="7">
        <v>59</v>
      </c>
      <c r="B62" s="46" t="s">
        <v>163</v>
      </c>
      <c r="C62" s="46" t="s">
        <v>530</v>
      </c>
      <c r="D62" s="79"/>
      <c r="E62" s="19" t="s">
        <v>136</v>
      </c>
      <c r="F62" s="46">
        <v>2001</v>
      </c>
      <c r="G62" s="28">
        <f t="shared" si="0"/>
        <v>1</v>
      </c>
      <c r="H62" s="28"/>
      <c r="I62" s="28"/>
      <c r="J62" s="28"/>
      <c r="K62" s="28"/>
      <c r="L62" s="28">
        <v>1</v>
      </c>
      <c r="M62" s="28"/>
      <c r="N62" s="81">
        <f t="shared" si="1"/>
        <v>1</v>
      </c>
    </row>
    <row r="63" spans="1:14" ht="15">
      <c r="A63" s="7">
        <v>60</v>
      </c>
      <c r="B63" s="39" t="s">
        <v>170</v>
      </c>
      <c r="C63" s="39" t="s">
        <v>531</v>
      </c>
      <c r="D63" s="76"/>
      <c r="E63" s="43" t="s">
        <v>136</v>
      </c>
      <c r="F63" s="39">
        <v>2002</v>
      </c>
      <c r="G63" s="28">
        <f t="shared" si="0"/>
        <v>1</v>
      </c>
      <c r="H63" s="28"/>
      <c r="I63" s="28"/>
      <c r="J63" s="28"/>
      <c r="K63" s="28"/>
      <c r="L63" s="28">
        <v>1</v>
      </c>
      <c r="M63" s="28"/>
      <c r="N63" s="81">
        <f t="shared" si="1"/>
        <v>1</v>
      </c>
    </row>
    <row r="64" spans="1:14" ht="15">
      <c r="A64" s="7">
        <v>61</v>
      </c>
      <c r="B64" s="46" t="s">
        <v>220</v>
      </c>
      <c r="C64" s="46" t="s">
        <v>532</v>
      </c>
      <c r="D64" s="79"/>
      <c r="E64" s="19" t="s">
        <v>140</v>
      </c>
      <c r="F64" s="46">
        <v>2001</v>
      </c>
      <c r="G64" s="28">
        <f t="shared" si="0"/>
        <v>1</v>
      </c>
      <c r="H64" s="28"/>
      <c r="I64" s="28"/>
      <c r="J64" s="28"/>
      <c r="K64" s="28"/>
      <c r="L64" s="28">
        <v>1</v>
      </c>
      <c r="M64" s="28"/>
      <c r="N64" s="81">
        <f t="shared" si="1"/>
        <v>1</v>
      </c>
    </row>
    <row r="65" spans="1:14" ht="15">
      <c r="A65" s="7">
        <v>62</v>
      </c>
      <c r="B65" s="46" t="s">
        <v>177</v>
      </c>
      <c r="C65" s="46" t="s">
        <v>278</v>
      </c>
      <c r="D65" s="79"/>
      <c r="E65" s="19" t="s">
        <v>134</v>
      </c>
      <c r="F65" s="46">
        <v>2005</v>
      </c>
      <c r="G65" s="28">
        <f t="shared" si="0"/>
        <v>1</v>
      </c>
      <c r="H65" s="28"/>
      <c r="I65" s="28"/>
      <c r="J65" s="28"/>
      <c r="K65" s="28"/>
      <c r="L65" s="28">
        <v>1</v>
      </c>
      <c r="M65" s="28"/>
      <c r="N65" s="81">
        <f t="shared" si="1"/>
        <v>1</v>
      </c>
    </row>
    <row r="66" spans="1:14" ht="15">
      <c r="A66" s="7">
        <v>63</v>
      </c>
      <c r="B66" s="46" t="s">
        <v>177</v>
      </c>
      <c r="C66" s="46" t="s">
        <v>512</v>
      </c>
      <c r="D66" s="79"/>
      <c r="E66" s="79"/>
      <c r="F66" s="46">
        <v>1999</v>
      </c>
      <c r="G66" s="28">
        <f t="shared" si="0"/>
        <v>1</v>
      </c>
      <c r="H66" s="28"/>
      <c r="I66" s="28"/>
      <c r="J66" s="28"/>
      <c r="K66" s="28"/>
      <c r="L66" s="28"/>
      <c r="M66" s="28">
        <v>1</v>
      </c>
      <c r="N66" s="81">
        <f t="shared" si="1"/>
        <v>1</v>
      </c>
    </row>
    <row r="67" spans="1:14" ht="15">
      <c r="A67" s="7">
        <v>64</v>
      </c>
      <c r="B67" s="46" t="s">
        <v>195</v>
      </c>
      <c r="C67" s="46" t="s">
        <v>313</v>
      </c>
      <c r="D67" s="79"/>
      <c r="E67" s="61" t="s">
        <v>134</v>
      </c>
      <c r="F67" s="46">
        <v>2000</v>
      </c>
      <c r="G67" s="28">
        <f t="shared" si="0"/>
        <v>1</v>
      </c>
      <c r="H67" s="28"/>
      <c r="I67" s="28"/>
      <c r="J67" s="28"/>
      <c r="K67" s="28"/>
      <c r="L67" s="28"/>
      <c r="M67" s="28">
        <v>1</v>
      </c>
      <c r="N67" s="81">
        <f t="shared" si="1"/>
        <v>1</v>
      </c>
    </row>
  </sheetData>
  <sheetProtection/>
  <mergeCells count="1">
    <mergeCell ref="B2:I2"/>
  </mergeCells>
  <printOptions/>
  <pageMargins left="0.25" right="0.25" top="0.14027777777777778" bottom="0.14027777777777778" header="0.5118055555555555" footer="0.5118055555555555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3" max="3" width="12.28125" style="0" customWidth="1"/>
    <col min="4" max="4" width="5.00390625" style="0" customWidth="1"/>
    <col min="5" max="5" width="19.421875" style="0" customWidth="1"/>
    <col min="6" max="6" width="6.28125" style="0" customWidth="1"/>
  </cols>
  <sheetData>
    <row r="1" spans="2:7" ht="15">
      <c r="B1" s="172" t="s">
        <v>582</v>
      </c>
      <c r="C1" s="172"/>
      <c r="D1" s="172"/>
      <c r="E1" s="172"/>
      <c r="F1" s="172"/>
      <c r="G1" s="172"/>
    </row>
    <row r="2" spans="1:7" ht="39">
      <c r="A2" s="9" t="s">
        <v>0</v>
      </c>
      <c r="B2" s="26" t="s">
        <v>1</v>
      </c>
      <c r="C2" s="26" t="s">
        <v>2</v>
      </c>
      <c r="D2" s="26" t="s">
        <v>266</v>
      </c>
      <c r="E2" s="26" t="s">
        <v>129</v>
      </c>
      <c r="F2" s="25" t="s">
        <v>6</v>
      </c>
      <c r="G2" s="25" t="s">
        <v>73</v>
      </c>
    </row>
    <row r="3" spans="1:7" ht="15">
      <c r="A3" s="47">
        <v>1</v>
      </c>
      <c r="B3" s="28" t="s">
        <v>297</v>
      </c>
      <c r="C3" s="28" t="s">
        <v>321</v>
      </c>
      <c r="D3" s="28"/>
      <c r="E3" s="28" t="s">
        <v>583</v>
      </c>
      <c r="F3" s="28">
        <v>1996</v>
      </c>
      <c r="G3" s="68">
        <v>15</v>
      </c>
    </row>
    <row r="4" spans="1:7" ht="15">
      <c r="A4" s="29">
        <v>2</v>
      </c>
      <c r="B4" s="28" t="s">
        <v>186</v>
      </c>
      <c r="C4" s="28" t="s">
        <v>328</v>
      </c>
      <c r="D4" s="28"/>
      <c r="E4" s="28" t="s">
        <v>426</v>
      </c>
      <c r="F4" s="28">
        <v>1996</v>
      </c>
      <c r="G4" s="68">
        <v>13</v>
      </c>
    </row>
    <row r="5" spans="1:7" ht="15">
      <c r="A5" s="75">
        <v>3</v>
      </c>
      <c r="B5" s="28" t="s">
        <v>493</v>
      </c>
      <c r="C5" s="28" t="s">
        <v>328</v>
      </c>
      <c r="D5" s="28"/>
      <c r="E5" s="28" t="s">
        <v>426</v>
      </c>
      <c r="F5" s="28">
        <v>1998</v>
      </c>
      <c r="G5" s="68">
        <v>11</v>
      </c>
    </row>
    <row r="6" spans="1:7" ht="15">
      <c r="A6" s="47">
        <v>4</v>
      </c>
      <c r="B6" s="42" t="s">
        <v>204</v>
      </c>
      <c r="C6" s="42" t="s">
        <v>101</v>
      </c>
      <c r="D6" s="42">
        <v>320</v>
      </c>
      <c r="E6" s="42" t="s">
        <v>102</v>
      </c>
      <c r="F6" s="42">
        <v>1997</v>
      </c>
      <c r="G6" s="68">
        <v>9</v>
      </c>
    </row>
    <row r="7" spans="1:7" ht="15">
      <c r="A7" s="29">
        <v>5</v>
      </c>
      <c r="B7" s="28" t="s">
        <v>500</v>
      </c>
      <c r="C7" s="28" t="s">
        <v>425</v>
      </c>
      <c r="D7" s="28"/>
      <c r="E7" s="28" t="s">
        <v>426</v>
      </c>
      <c r="F7" s="28">
        <v>1996</v>
      </c>
      <c r="G7" s="68">
        <v>8</v>
      </c>
    </row>
    <row r="8" spans="1:7" ht="15">
      <c r="A8" s="75">
        <v>6</v>
      </c>
      <c r="B8" s="42" t="s">
        <v>203</v>
      </c>
      <c r="C8" s="42" t="s">
        <v>90</v>
      </c>
      <c r="D8" s="42">
        <v>319</v>
      </c>
      <c r="E8" s="42" t="s">
        <v>102</v>
      </c>
      <c r="F8" s="42">
        <v>1997</v>
      </c>
      <c r="G8" s="94">
        <v>7</v>
      </c>
    </row>
    <row r="9" spans="1:7" ht="15">
      <c r="A9" s="47">
        <v>7</v>
      </c>
      <c r="B9" s="28" t="s">
        <v>320</v>
      </c>
      <c r="C9" s="28" t="s">
        <v>321</v>
      </c>
      <c r="D9" s="28">
        <v>323</v>
      </c>
      <c r="E9" s="28" t="s">
        <v>102</v>
      </c>
      <c r="F9" s="28">
        <v>1998</v>
      </c>
      <c r="G9" s="68">
        <v>6</v>
      </c>
    </row>
    <row r="10" spans="1:7" ht="15">
      <c r="A10" s="29">
        <v>8</v>
      </c>
      <c r="B10" s="39" t="s">
        <v>464</v>
      </c>
      <c r="C10" s="39" t="s">
        <v>584</v>
      </c>
      <c r="D10" s="76"/>
      <c r="E10" s="39" t="s">
        <v>463</v>
      </c>
      <c r="F10" s="39">
        <v>1998</v>
      </c>
      <c r="G10" s="101">
        <v>5</v>
      </c>
    </row>
    <row r="11" spans="1:7" ht="15">
      <c r="A11" s="75">
        <v>9</v>
      </c>
      <c r="B11" s="39" t="s">
        <v>496</v>
      </c>
      <c r="C11" s="39" t="s">
        <v>467</v>
      </c>
      <c r="D11" s="76"/>
      <c r="E11" s="39" t="s">
        <v>463</v>
      </c>
      <c r="F11" s="39">
        <v>1997</v>
      </c>
      <c r="G11" s="101">
        <v>4</v>
      </c>
    </row>
    <row r="12" spans="1:7" ht="15">
      <c r="A12" s="47">
        <v>10</v>
      </c>
      <c r="B12" s="39" t="s">
        <v>81</v>
      </c>
      <c r="C12" s="39" t="s">
        <v>585</v>
      </c>
      <c r="D12" s="76"/>
      <c r="E12" s="39" t="s">
        <v>463</v>
      </c>
      <c r="F12" s="39">
        <v>1997</v>
      </c>
      <c r="G12" s="101">
        <v>3</v>
      </c>
    </row>
    <row r="13" spans="1:7" ht="15">
      <c r="A13" s="29">
        <v>11</v>
      </c>
      <c r="B13" s="39" t="s">
        <v>297</v>
      </c>
      <c r="C13" s="39" t="s">
        <v>586</v>
      </c>
      <c r="D13" s="76"/>
      <c r="E13" s="39" t="s">
        <v>463</v>
      </c>
      <c r="F13" s="39">
        <v>1997</v>
      </c>
      <c r="G13" s="101">
        <v>2</v>
      </c>
    </row>
    <row r="14" spans="1:7" ht="15">
      <c r="A14" s="75">
        <v>12</v>
      </c>
      <c r="B14" s="39" t="s">
        <v>81</v>
      </c>
      <c r="C14" s="39" t="s">
        <v>587</v>
      </c>
      <c r="D14" s="76"/>
      <c r="E14" s="39" t="s">
        <v>426</v>
      </c>
      <c r="F14" s="39">
        <v>1998</v>
      </c>
      <c r="G14" s="101">
        <v>1</v>
      </c>
    </row>
    <row r="15" spans="1:7" ht="15">
      <c r="A15" s="47">
        <v>13</v>
      </c>
      <c r="B15" s="39" t="s">
        <v>588</v>
      </c>
      <c r="C15" s="39" t="s">
        <v>589</v>
      </c>
      <c r="D15" s="76"/>
      <c r="E15" s="39" t="s">
        <v>463</v>
      </c>
      <c r="F15" s="39">
        <v>1998</v>
      </c>
      <c r="G15" s="101">
        <v>1</v>
      </c>
    </row>
    <row r="16" spans="1:7" ht="15">
      <c r="A16" s="29">
        <v>14</v>
      </c>
      <c r="B16" s="39" t="s">
        <v>297</v>
      </c>
      <c r="C16" s="39" t="s">
        <v>590</v>
      </c>
      <c r="D16" s="76"/>
      <c r="E16" s="39" t="s">
        <v>463</v>
      </c>
      <c r="F16" s="39">
        <v>1998</v>
      </c>
      <c r="G16" s="101">
        <v>1</v>
      </c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1" customWidth="1"/>
    <col min="2" max="2" width="9.28125" style="0" customWidth="1"/>
    <col min="3" max="3" width="12.00390625" style="0" customWidth="1"/>
    <col min="4" max="4" width="6.00390625" style="1" customWidth="1"/>
    <col min="5" max="5" width="21.421875" style="0" customWidth="1"/>
    <col min="6" max="6" width="5.28125" style="1" customWidth="1"/>
    <col min="7" max="7" width="3.8515625" style="0" customWidth="1"/>
    <col min="8" max="8" width="4.421875" style="0" customWidth="1"/>
    <col min="9" max="9" width="4.28125" style="0" customWidth="1"/>
    <col min="10" max="10" width="4.57421875" style="0" customWidth="1"/>
    <col min="11" max="12" width="4.28125" style="0" customWidth="1"/>
    <col min="13" max="13" width="4.7109375" style="0" customWidth="1"/>
  </cols>
  <sheetData>
    <row r="2" spans="2:9" ht="15">
      <c r="B2" s="172" t="s">
        <v>128</v>
      </c>
      <c r="C2" s="172"/>
      <c r="D2" s="172"/>
      <c r="E2" s="172"/>
      <c r="F2" s="172"/>
      <c r="G2" s="172"/>
      <c r="H2" s="172"/>
      <c r="I2" s="172"/>
    </row>
    <row r="3" spans="1:14" ht="51">
      <c r="A3" s="2" t="s">
        <v>0</v>
      </c>
      <c r="B3" s="10" t="s">
        <v>1</v>
      </c>
      <c r="C3" s="10" t="s">
        <v>2</v>
      </c>
      <c r="D3" s="41" t="s">
        <v>266</v>
      </c>
      <c r="E3" s="10" t="s">
        <v>129</v>
      </c>
      <c r="F3" s="2" t="s">
        <v>6</v>
      </c>
      <c r="G3" s="9" t="s">
        <v>67</v>
      </c>
      <c r="H3" s="9" t="s">
        <v>68</v>
      </c>
      <c r="I3" s="9" t="s">
        <v>69</v>
      </c>
      <c r="J3" s="9" t="s">
        <v>70</v>
      </c>
      <c r="K3" s="9" t="s">
        <v>71</v>
      </c>
      <c r="L3" s="9" t="s">
        <v>72</v>
      </c>
      <c r="M3" s="9" t="s">
        <v>73</v>
      </c>
      <c r="N3" s="17" t="s">
        <v>80</v>
      </c>
    </row>
    <row r="4" spans="1:17" ht="15" customHeight="1">
      <c r="A4" s="113">
        <v>1</v>
      </c>
      <c r="B4" s="113" t="s">
        <v>203</v>
      </c>
      <c r="C4" s="113" t="s">
        <v>90</v>
      </c>
      <c r="D4" s="113">
        <v>319</v>
      </c>
      <c r="E4" s="113" t="s">
        <v>102</v>
      </c>
      <c r="F4" s="113">
        <v>1997</v>
      </c>
      <c r="G4" s="113">
        <f aca="true" t="shared" si="0" ref="G4:G34">COUNT(H4:M4)</f>
        <v>6</v>
      </c>
      <c r="H4" s="113">
        <v>6</v>
      </c>
      <c r="I4" s="113">
        <v>10</v>
      </c>
      <c r="J4" s="113">
        <v>9</v>
      </c>
      <c r="K4" s="113">
        <v>3</v>
      </c>
      <c r="L4" s="113">
        <v>5</v>
      </c>
      <c r="M4" s="113">
        <v>7</v>
      </c>
      <c r="N4" s="112">
        <f aca="true" t="shared" si="1" ref="N4:N34">SUM(H4:M4)</f>
        <v>40</v>
      </c>
      <c r="P4" s="103"/>
      <c r="Q4" s="104" t="s">
        <v>561</v>
      </c>
    </row>
    <row r="5" spans="1:17" ht="15">
      <c r="A5" s="113">
        <v>2</v>
      </c>
      <c r="B5" s="113" t="s">
        <v>204</v>
      </c>
      <c r="C5" s="113" t="s">
        <v>101</v>
      </c>
      <c r="D5" s="113">
        <v>320</v>
      </c>
      <c r="E5" s="113" t="s">
        <v>102</v>
      </c>
      <c r="F5" s="113">
        <v>1997</v>
      </c>
      <c r="G5" s="113">
        <f t="shared" si="0"/>
        <v>6</v>
      </c>
      <c r="H5" s="113">
        <v>4</v>
      </c>
      <c r="I5" s="113">
        <v>6</v>
      </c>
      <c r="J5" s="113">
        <v>1</v>
      </c>
      <c r="K5" s="113">
        <v>5</v>
      </c>
      <c r="L5" s="113">
        <v>3</v>
      </c>
      <c r="M5" s="113">
        <v>9</v>
      </c>
      <c r="N5" s="112">
        <f t="shared" si="1"/>
        <v>28</v>
      </c>
      <c r="P5" s="105"/>
      <c r="Q5" t="s">
        <v>562</v>
      </c>
    </row>
    <row r="6" spans="1:14" ht="15">
      <c r="A6" s="113">
        <v>3</v>
      </c>
      <c r="B6" s="132" t="s">
        <v>320</v>
      </c>
      <c r="C6" s="132" t="s">
        <v>321</v>
      </c>
      <c r="D6" s="132">
        <v>323</v>
      </c>
      <c r="E6" s="132" t="s">
        <v>102</v>
      </c>
      <c r="F6" s="132">
        <v>1998</v>
      </c>
      <c r="G6" s="133">
        <f t="shared" si="0"/>
        <v>5</v>
      </c>
      <c r="H6" s="132"/>
      <c r="I6" s="132">
        <v>4</v>
      </c>
      <c r="J6" s="132">
        <v>3</v>
      </c>
      <c r="K6" s="132">
        <v>7</v>
      </c>
      <c r="L6" s="132">
        <v>1</v>
      </c>
      <c r="M6" s="132">
        <v>6</v>
      </c>
      <c r="N6" s="134">
        <f t="shared" si="1"/>
        <v>21</v>
      </c>
    </row>
    <row r="7" spans="1:16" ht="15">
      <c r="A7" s="8">
        <v>4</v>
      </c>
      <c r="B7" s="28" t="s">
        <v>186</v>
      </c>
      <c r="C7" s="28" t="s">
        <v>328</v>
      </c>
      <c r="D7" s="28"/>
      <c r="E7" s="28" t="s">
        <v>488</v>
      </c>
      <c r="F7" s="28">
        <v>1996</v>
      </c>
      <c r="G7" s="42">
        <f t="shared" si="0"/>
        <v>2</v>
      </c>
      <c r="H7" s="98"/>
      <c r="I7" s="98"/>
      <c r="J7" s="28">
        <v>7</v>
      </c>
      <c r="K7" s="98"/>
      <c r="L7" s="98"/>
      <c r="M7" s="98">
        <v>13</v>
      </c>
      <c r="N7" s="55">
        <f t="shared" si="1"/>
        <v>20</v>
      </c>
      <c r="P7" t="s">
        <v>563</v>
      </c>
    </row>
    <row r="8" spans="1:16" ht="15">
      <c r="A8" s="8">
        <v>5</v>
      </c>
      <c r="B8" s="7" t="s">
        <v>204</v>
      </c>
      <c r="C8" s="7" t="s">
        <v>480</v>
      </c>
      <c r="D8" s="7"/>
      <c r="E8" s="7" t="s">
        <v>481</v>
      </c>
      <c r="F8" s="29">
        <v>1996</v>
      </c>
      <c r="G8" s="42">
        <f t="shared" si="0"/>
        <v>1</v>
      </c>
      <c r="H8" s="98"/>
      <c r="I8" s="98"/>
      <c r="J8" s="28">
        <v>15</v>
      </c>
      <c r="K8" s="98"/>
      <c r="L8" s="98"/>
      <c r="M8" s="98"/>
      <c r="N8" s="55">
        <f t="shared" si="1"/>
        <v>15</v>
      </c>
      <c r="P8" t="s">
        <v>564</v>
      </c>
    </row>
    <row r="9" spans="1:14" ht="15">
      <c r="A9" s="8">
        <v>6</v>
      </c>
      <c r="B9" s="28" t="s">
        <v>297</v>
      </c>
      <c r="C9" s="28" t="s">
        <v>321</v>
      </c>
      <c r="D9" s="28"/>
      <c r="E9" s="28" t="s">
        <v>583</v>
      </c>
      <c r="F9" s="47">
        <v>1996</v>
      </c>
      <c r="G9" s="42">
        <f t="shared" si="0"/>
        <v>1</v>
      </c>
      <c r="H9" s="28"/>
      <c r="I9" s="28"/>
      <c r="J9" s="28"/>
      <c r="K9" s="28"/>
      <c r="L9" s="28"/>
      <c r="M9" s="28">
        <v>15</v>
      </c>
      <c r="N9" s="55">
        <f t="shared" si="1"/>
        <v>15</v>
      </c>
    </row>
    <row r="10" spans="1:14" ht="15">
      <c r="A10" s="8">
        <v>7</v>
      </c>
      <c r="B10" s="28" t="s">
        <v>189</v>
      </c>
      <c r="C10" s="28" t="s">
        <v>482</v>
      </c>
      <c r="D10" s="28"/>
      <c r="E10" s="28" t="s">
        <v>483</v>
      </c>
      <c r="F10" s="47">
        <v>1997</v>
      </c>
      <c r="G10" s="42">
        <f t="shared" si="0"/>
        <v>1</v>
      </c>
      <c r="H10" s="98"/>
      <c r="I10" s="98"/>
      <c r="J10" s="28">
        <v>13</v>
      </c>
      <c r="K10" s="98"/>
      <c r="L10" s="98"/>
      <c r="M10" s="98"/>
      <c r="N10" s="55">
        <f t="shared" si="1"/>
        <v>13</v>
      </c>
    </row>
    <row r="11" spans="1:14" ht="15">
      <c r="A11" s="8">
        <v>8</v>
      </c>
      <c r="B11" s="28" t="s">
        <v>493</v>
      </c>
      <c r="C11" s="28" t="s">
        <v>328</v>
      </c>
      <c r="D11" s="28"/>
      <c r="E11" s="28" t="s">
        <v>488</v>
      </c>
      <c r="F11" s="47">
        <v>1998</v>
      </c>
      <c r="G11" s="42">
        <f t="shared" si="0"/>
        <v>2</v>
      </c>
      <c r="H11" s="98"/>
      <c r="I11" s="98"/>
      <c r="J11" s="28">
        <v>2</v>
      </c>
      <c r="K11" s="98"/>
      <c r="L11" s="98"/>
      <c r="M11" s="98">
        <v>11</v>
      </c>
      <c r="N11" s="55">
        <f t="shared" si="1"/>
        <v>13</v>
      </c>
    </row>
    <row r="12" spans="1:14" ht="15">
      <c r="A12" s="8">
        <v>9</v>
      </c>
      <c r="B12" s="28" t="s">
        <v>484</v>
      </c>
      <c r="C12" s="28" t="s">
        <v>465</v>
      </c>
      <c r="D12" s="28"/>
      <c r="E12" s="28" t="s">
        <v>485</v>
      </c>
      <c r="F12" s="28">
        <v>1998</v>
      </c>
      <c r="G12" s="42">
        <f t="shared" si="0"/>
        <v>1</v>
      </c>
      <c r="H12" s="98"/>
      <c r="I12" s="98"/>
      <c r="J12" s="28">
        <v>11</v>
      </c>
      <c r="K12" s="98"/>
      <c r="L12" s="98"/>
      <c r="M12" s="98"/>
      <c r="N12" s="55">
        <f t="shared" si="1"/>
        <v>11</v>
      </c>
    </row>
    <row r="13" spans="1:14" ht="15">
      <c r="A13" s="8">
        <v>10</v>
      </c>
      <c r="B13" s="7" t="s">
        <v>500</v>
      </c>
      <c r="C13" s="7" t="s">
        <v>425</v>
      </c>
      <c r="D13" s="7"/>
      <c r="E13" s="7" t="s">
        <v>488</v>
      </c>
      <c r="F13" s="7">
        <v>1996</v>
      </c>
      <c r="G13" s="42">
        <f t="shared" si="0"/>
        <v>2</v>
      </c>
      <c r="H13" s="98"/>
      <c r="I13" s="98"/>
      <c r="J13" s="28">
        <v>1</v>
      </c>
      <c r="K13" s="98"/>
      <c r="L13" s="98"/>
      <c r="M13" s="98">
        <v>8</v>
      </c>
      <c r="N13" s="55">
        <f t="shared" si="1"/>
        <v>9</v>
      </c>
    </row>
    <row r="14" spans="1:14" ht="15">
      <c r="A14" s="8">
        <v>11</v>
      </c>
      <c r="B14" s="7" t="s">
        <v>317</v>
      </c>
      <c r="C14" s="7" t="s">
        <v>326</v>
      </c>
      <c r="D14" s="7">
        <v>157</v>
      </c>
      <c r="E14" s="7" t="s">
        <v>205</v>
      </c>
      <c r="F14" s="7">
        <v>1996</v>
      </c>
      <c r="G14" s="42">
        <f t="shared" si="0"/>
        <v>1</v>
      </c>
      <c r="H14" s="28"/>
      <c r="I14" s="28">
        <v>8</v>
      </c>
      <c r="J14" s="28"/>
      <c r="K14" s="28"/>
      <c r="L14" s="28"/>
      <c r="M14" s="28"/>
      <c r="N14" s="55">
        <f t="shared" si="1"/>
        <v>8</v>
      </c>
    </row>
    <row r="15" spans="1:14" ht="15">
      <c r="A15" s="8">
        <v>12</v>
      </c>
      <c r="B15" s="28" t="s">
        <v>486</v>
      </c>
      <c r="C15" s="28" t="s">
        <v>487</v>
      </c>
      <c r="D15" s="28"/>
      <c r="E15" s="28" t="s">
        <v>485</v>
      </c>
      <c r="F15" s="28">
        <v>1996</v>
      </c>
      <c r="G15" s="42">
        <f t="shared" si="0"/>
        <v>1</v>
      </c>
      <c r="H15" s="98"/>
      <c r="I15" s="98"/>
      <c r="J15" s="28">
        <v>8</v>
      </c>
      <c r="K15" s="98"/>
      <c r="L15" s="98"/>
      <c r="M15" s="98"/>
      <c r="N15" s="55">
        <f t="shared" si="1"/>
        <v>8</v>
      </c>
    </row>
    <row r="16" spans="1:14" ht="15">
      <c r="A16" s="8">
        <v>13</v>
      </c>
      <c r="B16" s="28" t="s">
        <v>135</v>
      </c>
      <c r="C16" s="28" t="s">
        <v>489</v>
      </c>
      <c r="D16" s="28"/>
      <c r="E16" s="28" t="s">
        <v>485</v>
      </c>
      <c r="F16" s="28">
        <v>1998</v>
      </c>
      <c r="G16" s="42">
        <f t="shared" si="0"/>
        <v>1</v>
      </c>
      <c r="H16" s="98"/>
      <c r="I16" s="98"/>
      <c r="J16" s="28">
        <v>6</v>
      </c>
      <c r="K16" s="98"/>
      <c r="L16" s="98"/>
      <c r="M16" s="98"/>
      <c r="N16" s="55">
        <f t="shared" si="1"/>
        <v>6</v>
      </c>
    </row>
    <row r="17" spans="1:14" ht="15">
      <c r="A17" s="8">
        <v>14</v>
      </c>
      <c r="B17" s="28" t="s">
        <v>212</v>
      </c>
      <c r="C17" s="28" t="s">
        <v>490</v>
      </c>
      <c r="D17" s="28"/>
      <c r="E17" s="28" t="s">
        <v>463</v>
      </c>
      <c r="F17" s="28">
        <v>1996</v>
      </c>
      <c r="G17" s="42">
        <f t="shared" si="0"/>
        <v>1</v>
      </c>
      <c r="H17" s="98"/>
      <c r="I17" s="98"/>
      <c r="J17" s="28">
        <v>5</v>
      </c>
      <c r="K17" s="98"/>
      <c r="L17" s="98"/>
      <c r="M17" s="98"/>
      <c r="N17" s="55">
        <f t="shared" si="1"/>
        <v>5</v>
      </c>
    </row>
    <row r="18" spans="1:14" ht="15">
      <c r="A18" s="8">
        <v>15</v>
      </c>
      <c r="B18" s="49" t="s">
        <v>145</v>
      </c>
      <c r="C18" s="49" t="s">
        <v>523</v>
      </c>
      <c r="D18" s="83"/>
      <c r="E18" s="49" t="s">
        <v>524</v>
      </c>
      <c r="F18" s="49">
        <v>1998</v>
      </c>
      <c r="G18" s="42">
        <f t="shared" si="0"/>
        <v>2</v>
      </c>
      <c r="H18" s="28"/>
      <c r="I18" s="28"/>
      <c r="J18" s="28"/>
      <c r="K18" s="28">
        <v>1</v>
      </c>
      <c r="L18" s="28"/>
      <c r="M18" s="28">
        <v>4</v>
      </c>
      <c r="N18" s="55">
        <f t="shared" si="1"/>
        <v>5</v>
      </c>
    </row>
    <row r="19" spans="1:14" ht="15">
      <c r="A19" s="8">
        <v>16</v>
      </c>
      <c r="B19" s="39" t="s">
        <v>464</v>
      </c>
      <c r="C19" s="39" t="s">
        <v>584</v>
      </c>
      <c r="D19" s="76"/>
      <c r="E19" s="39" t="s">
        <v>463</v>
      </c>
      <c r="F19" s="39">
        <v>1998</v>
      </c>
      <c r="G19" s="42">
        <f t="shared" si="0"/>
        <v>1</v>
      </c>
      <c r="H19" s="28"/>
      <c r="I19" s="28"/>
      <c r="J19" s="28"/>
      <c r="K19" s="28"/>
      <c r="L19" s="28"/>
      <c r="M19" s="28">
        <v>5</v>
      </c>
      <c r="N19" s="55">
        <f t="shared" si="1"/>
        <v>5</v>
      </c>
    </row>
    <row r="20" spans="1:14" ht="15">
      <c r="A20" s="8">
        <v>17</v>
      </c>
      <c r="B20" s="28" t="s">
        <v>491</v>
      </c>
      <c r="C20" s="28" t="s">
        <v>492</v>
      </c>
      <c r="D20" s="28"/>
      <c r="E20" s="28" t="s">
        <v>485</v>
      </c>
      <c r="F20" s="28">
        <v>1997</v>
      </c>
      <c r="G20" s="42">
        <f t="shared" si="0"/>
        <v>1</v>
      </c>
      <c r="H20" s="98"/>
      <c r="I20" s="98"/>
      <c r="J20" s="28">
        <v>4</v>
      </c>
      <c r="K20" s="98"/>
      <c r="L20" s="98"/>
      <c r="M20" s="98"/>
      <c r="N20" s="55">
        <f t="shared" si="1"/>
        <v>4</v>
      </c>
    </row>
    <row r="21" spans="1:14" ht="15">
      <c r="A21" s="8">
        <v>18</v>
      </c>
      <c r="B21" s="28" t="s">
        <v>247</v>
      </c>
      <c r="C21" s="28" t="s">
        <v>90</v>
      </c>
      <c r="D21" s="28">
        <v>179</v>
      </c>
      <c r="E21" s="28" t="s">
        <v>205</v>
      </c>
      <c r="F21" s="28">
        <v>1996</v>
      </c>
      <c r="G21" s="42">
        <f t="shared" si="0"/>
        <v>1</v>
      </c>
      <c r="H21" s="28"/>
      <c r="I21" s="28">
        <v>3</v>
      </c>
      <c r="J21" s="28"/>
      <c r="K21" s="28"/>
      <c r="L21" s="28"/>
      <c r="M21" s="28"/>
      <c r="N21" s="55">
        <f t="shared" si="1"/>
        <v>3</v>
      </c>
    </row>
    <row r="22" spans="1:14" ht="15">
      <c r="A22" s="8">
        <v>19</v>
      </c>
      <c r="B22" s="28" t="s">
        <v>180</v>
      </c>
      <c r="C22" s="28" t="s">
        <v>327</v>
      </c>
      <c r="D22" s="28">
        <v>184</v>
      </c>
      <c r="E22" s="28" t="s">
        <v>205</v>
      </c>
      <c r="F22" s="28">
        <v>1998</v>
      </c>
      <c r="G22" s="42">
        <f t="shared" si="0"/>
        <v>1</v>
      </c>
      <c r="H22" s="28"/>
      <c r="I22" s="28">
        <v>3</v>
      </c>
      <c r="J22" s="28"/>
      <c r="K22" s="28"/>
      <c r="L22" s="28"/>
      <c r="M22" s="28"/>
      <c r="N22" s="55">
        <f t="shared" si="1"/>
        <v>3</v>
      </c>
    </row>
    <row r="23" spans="1:14" ht="15">
      <c r="A23" s="8">
        <v>20</v>
      </c>
      <c r="B23" s="39" t="s">
        <v>81</v>
      </c>
      <c r="C23" s="39" t="s">
        <v>585</v>
      </c>
      <c r="D23" s="76"/>
      <c r="E23" s="39" t="s">
        <v>463</v>
      </c>
      <c r="F23" s="39">
        <v>1997</v>
      </c>
      <c r="G23" s="42">
        <f t="shared" si="0"/>
        <v>1</v>
      </c>
      <c r="H23" s="28"/>
      <c r="I23" s="28"/>
      <c r="J23" s="28"/>
      <c r="K23" s="28"/>
      <c r="L23" s="28"/>
      <c r="M23" s="28">
        <v>3</v>
      </c>
      <c r="N23" s="55">
        <f t="shared" si="1"/>
        <v>3</v>
      </c>
    </row>
    <row r="24" spans="1:14" ht="15">
      <c r="A24" s="8">
        <v>21</v>
      </c>
      <c r="B24" s="39" t="s">
        <v>215</v>
      </c>
      <c r="C24" s="39" t="s">
        <v>100</v>
      </c>
      <c r="D24" s="28">
        <v>153</v>
      </c>
      <c r="E24" s="43" t="s">
        <v>205</v>
      </c>
      <c r="F24" s="28">
        <v>1998</v>
      </c>
      <c r="G24" s="42">
        <f t="shared" si="0"/>
        <v>1</v>
      </c>
      <c r="H24" s="28">
        <v>2</v>
      </c>
      <c r="I24" s="28"/>
      <c r="J24" s="28"/>
      <c r="K24" s="28"/>
      <c r="L24" s="28"/>
      <c r="M24" s="28"/>
      <c r="N24" s="55">
        <f t="shared" si="1"/>
        <v>2</v>
      </c>
    </row>
    <row r="25" spans="1:14" ht="15">
      <c r="A25" s="8">
        <v>22</v>
      </c>
      <c r="B25" s="39" t="s">
        <v>99</v>
      </c>
      <c r="C25" s="39" t="s">
        <v>214</v>
      </c>
      <c r="D25" s="28">
        <v>154</v>
      </c>
      <c r="E25" s="43" t="s">
        <v>205</v>
      </c>
      <c r="F25" s="28">
        <v>1998</v>
      </c>
      <c r="G25" s="42">
        <f t="shared" si="0"/>
        <v>1</v>
      </c>
      <c r="H25" s="28">
        <v>2</v>
      </c>
      <c r="I25" s="28"/>
      <c r="J25" s="28"/>
      <c r="K25" s="28"/>
      <c r="L25" s="28"/>
      <c r="M25" s="28"/>
      <c r="N25" s="55">
        <f t="shared" si="1"/>
        <v>2</v>
      </c>
    </row>
    <row r="26" spans="1:14" ht="15">
      <c r="A26" s="8">
        <v>23</v>
      </c>
      <c r="B26" s="39" t="s">
        <v>297</v>
      </c>
      <c r="C26" s="39" t="s">
        <v>586</v>
      </c>
      <c r="D26" s="76"/>
      <c r="E26" s="39" t="s">
        <v>463</v>
      </c>
      <c r="F26" s="39">
        <v>1997</v>
      </c>
      <c r="G26" s="42">
        <f t="shared" si="0"/>
        <v>1</v>
      </c>
      <c r="H26" s="28"/>
      <c r="I26" s="28"/>
      <c r="J26" s="28"/>
      <c r="K26" s="28"/>
      <c r="L26" s="28"/>
      <c r="M26" s="28">
        <v>2</v>
      </c>
      <c r="N26" s="55">
        <f t="shared" si="1"/>
        <v>2</v>
      </c>
    </row>
    <row r="27" spans="1:14" ht="15">
      <c r="A27" s="8">
        <v>24</v>
      </c>
      <c r="B27" s="28" t="s">
        <v>204</v>
      </c>
      <c r="C27" s="28" t="s">
        <v>137</v>
      </c>
      <c r="D27" s="28">
        <v>178</v>
      </c>
      <c r="E27" s="28" t="s">
        <v>205</v>
      </c>
      <c r="F27" s="28">
        <v>1997</v>
      </c>
      <c r="G27" s="42">
        <f t="shared" si="0"/>
        <v>1</v>
      </c>
      <c r="H27" s="28"/>
      <c r="I27" s="28">
        <v>1</v>
      </c>
      <c r="J27" s="28"/>
      <c r="K27" s="28"/>
      <c r="L27" s="28"/>
      <c r="M27" s="28"/>
      <c r="N27" s="55">
        <f t="shared" si="1"/>
        <v>1</v>
      </c>
    </row>
    <row r="28" spans="1:14" ht="15">
      <c r="A28" s="8">
        <v>25</v>
      </c>
      <c r="B28" s="28" t="s">
        <v>317</v>
      </c>
      <c r="C28" s="28" t="s">
        <v>494</v>
      </c>
      <c r="D28" s="28"/>
      <c r="E28" s="28" t="s">
        <v>495</v>
      </c>
      <c r="F28" s="28">
        <v>1998</v>
      </c>
      <c r="G28" s="42">
        <f t="shared" si="0"/>
        <v>1</v>
      </c>
      <c r="H28" s="98"/>
      <c r="I28" s="98"/>
      <c r="J28" s="28">
        <v>1</v>
      </c>
      <c r="K28" s="98"/>
      <c r="L28" s="98"/>
      <c r="M28" s="98"/>
      <c r="N28" s="55">
        <f t="shared" si="1"/>
        <v>1</v>
      </c>
    </row>
    <row r="29" spans="1:14" ht="15">
      <c r="A29" s="8">
        <v>26</v>
      </c>
      <c r="B29" s="28" t="s">
        <v>496</v>
      </c>
      <c r="C29" s="28" t="s">
        <v>467</v>
      </c>
      <c r="D29" s="28"/>
      <c r="E29" s="28" t="s">
        <v>497</v>
      </c>
      <c r="F29" s="28">
        <v>1997</v>
      </c>
      <c r="G29" s="42">
        <f t="shared" si="0"/>
        <v>1</v>
      </c>
      <c r="H29" s="98"/>
      <c r="I29" s="98"/>
      <c r="J29" s="28">
        <v>1</v>
      </c>
      <c r="K29" s="98"/>
      <c r="L29" s="98"/>
      <c r="M29" s="98"/>
      <c r="N29" s="55">
        <f t="shared" si="1"/>
        <v>1</v>
      </c>
    </row>
    <row r="30" spans="1:14" ht="15">
      <c r="A30" s="8">
        <v>27</v>
      </c>
      <c r="B30" s="28" t="s">
        <v>464</v>
      </c>
      <c r="C30" s="28" t="s">
        <v>498</v>
      </c>
      <c r="D30" s="28"/>
      <c r="E30" s="28" t="s">
        <v>499</v>
      </c>
      <c r="F30" s="28">
        <v>1996</v>
      </c>
      <c r="G30" s="42">
        <f t="shared" si="0"/>
        <v>1</v>
      </c>
      <c r="H30" s="98"/>
      <c r="I30" s="98"/>
      <c r="J30" s="28">
        <v>1</v>
      </c>
      <c r="K30" s="98"/>
      <c r="L30" s="98"/>
      <c r="M30" s="98"/>
      <c r="N30" s="55">
        <f t="shared" si="1"/>
        <v>1</v>
      </c>
    </row>
    <row r="31" spans="1:14" ht="15">
      <c r="A31" s="8">
        <v>28</v>
      </c>
      <c r="B31" s="28" t="s">
        <v>135</v>
      </c>
      <c r="C31" s="28" t="s">
        <v>501</v>
      </c>
      <c r="D31" s="28"/>
      <c r="E31" s="28" t="s">
        <v>497</v>
      </c>
      <c r="F31" s="28">
        <v>1997</v>
      </c>
      <c r="G31" s="42">
        <f t="shared" si="0"/>
        <v>1</v>
      </c>
      <c r="H31" s="98"/>
      <c r="I31" s="98"/>
      <c r="J31" s="28">
        <v>1</v>
      </c>
      <c r="K31" s="98"/>
      <c r="L31" s="98"/>
      <c r="M31" s="98"/>
      <c r="N31" s="55">
        <f t="shared" si="1"/>
        <v>1</v>
      </c>
    </row>
    <row r="32" spans="1:14" ht="15">
      <c r="A32" s="8">
        <v>29</v>
      </c>
      <c r="B32" s="39" t="s">
        <v>81</v>
      </c>
      <c r="C32" s="39" t="s">
        <v>587</v>
      </c>
      <c r="D32" s="76"/>
      <c r="E32" s="39" t="s">
        <v>426</v>
      </c>
      <c r="F32" s="39">
        <v>1998</v>
      </c>
      <c r="G32" s="42">
        <f t="shared" si="0"/>
        <v>1</v>
      </c>
      <c r="H32" s="28"/>
      <c r="I32" s="28"/>
      <c r="J32" s="28"/>
      <c r="K32" s="28"/>
      <c r="L32" s="28"/>
      <c r="M32" s="28">
        <v>1</v>
      </c>
      <c r="N32" s="55">
        <f t="shared" si="1"/>
        <v>1</v>
      </c>
    </row>
    <row r="33" spans="1:14" ht="15">
      <c r="A33" s="8">
        <v>30</v>
      </c>
      <c r="B33" s="39" t="s">
        <v>588</v>
      </c>
      <c r="C33" s="39" t="s">
        <v>589</v>
      </c>
      <c r="D33" s="76"/>
      <c r="E33" s="39" t="s">
        <v>463</v>
      </c>
      <c r="F33" s="39">
        <v>1998</v>
      </c>
      <c r="G33" s="42">
        <f t="shared" si="0"/>
        <v>1</v>
      </c>
      <c r="H33" s="28"/>
      <c r="I33" s="28"/>
      <c r="J33" s="28"/>
      <c r="K33" s="28"/>
      <c r="L33" s="28"/>
      <c r="M33" s="28">
        <v>1</v>
      </c>
      <c r="N33" s="55">
        <f t="shared" si="1"/>
        <v>1</v>
      </c>
    </row>
    <row r="34" spans="1:14" ht="15">
      <c r="A34" s="8">
        <v>31</v>
      </c>
      <c r="B34" s="39" t="s">
        <v>297</v>
      </c>
      <c r="C34" s="39" t="s">
        <v>590</v>
      </c>
      <c r="D34" s="76"/>
      <c r="E34" s="39" t="s">
        <v>463</v>
      </c>
      <c r="F34" s="39">
        <v>1998</v>
      </c>
      <c r="G34" s="42">
        <f t="shared" si="0"/>
        <v>1</v>
      </c>
      <c r="H34" s="28"/>
      <c r="I34" s="28"/>
      <c r="J34" s="28"/>
      <c r="K34" s="28"/>
      <c r="L34" s="28"/>
      <c r="M34" s="28">
        <v>1</v>
      </c>
      <c r="N34" s="55">
        <f t="shared" si="1"/>
        <v>1</v>
      </c>
    </row>
  </sheetData>
  <sheetProtection/>
  <mergeCells count="1">
    <mergeCell ref="B2:I2"/>
  </mergeCells>
  <printOptions/>
  <pageMargins left="0.25" right="0.25" top="0.75" bottom="0.75" header="0.5118055555555555" footer="0.5118055555555555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0" customWidth="1"/>
    <col min="2" max="2" width="9.8515625" style="0" customWidth="1"/>
    <col min="3" max="3" width="17.28125" style="0" customWidth="1"/>
    <col min="4" max="4" width="6.7109375" style="0" customWidth="1"/>
    <col min="5" max="5" width="23.8515625" style="0" customWidth="1"/>
  </cols>
  <sheetData>
    <row r="1" spans="2:7" ht="15">
      <c r="B1" s="172" t="s">
        <v>591</v>
      </c>
      <c r="C1" s="172"/>
      <c r="D1" s="172"/>
      <c r="E1" s="172"/>
      <c r="F1" s="172"/>
      <c r="G1" s="172"/>
    </row>
    <row r="3" spans="1:7" ht="40.5" customHeight="1">
      <c r="A3" s="9" t="s">
        <v>0</v>
      </c>
      <c r="B3" s="10" t="s">
        <v>1</v>
      </c>
      <c r="C3" s="10" t="s">
        <v>2</v>
      </c>
      <c r="D3" s="10" t="s">
        <v>266</v>
      </c>
      <c r="E3" s="10" t="s">
        <v>129</v>
      </c>
      <c r="F3" s="9" t="s">
        <v>6</v>
      </c>
      <c r="G3" s="9" t="s">
        <v>73</v>
      </c>
    </row>
    <row r="4" spans="1:7" ht="15">
      <c r="A4" s="7">
        <v>1</v>
      </c>
      <c r="B4" s="46" t="s">
        <v>40</v>
      </c>
      <c r="C4" s="46" t="s">
        <v>592</v>
      </c>
      <c r="D4" s="79"/>
      <c r="E4" s="46" t="s">
        <v>463</v>
      </c>
      <c r="F4" s="46">
        <v>1997</v>
      </c>
      <c r="G4" s="108">
        <v>15</v>
      </c>
    </row>
    <row r="5" spans="1:7" ht="15">
      <c r="A5" s="7">
        <v>2</v>
      </c>
      <c r="B5" s="46" t="s">
        <v>593</v>
      </c>
      <c r="C5" s="46" t="s">
        <v>462</v>
      </c>
      <c r="D5" s="79"/>
      <c r="E5" s="46" t="s">
        <v>463</v>
      </c>
      <c r="F5" s="46">
        <v>1997</v>
      </c>
      <c r="G5" s="109">
        <v>13</v>
      </c>
    </row>
    <row r="6" spans="1:7" ht="15">
      <c r="A6" s="118">
        <v>3</v>
      </c>
      <c r="B6" s="46" t="s">
        <v>202</v>
      </c>
      <c r="C6" s="46" t="s">
        <v>594</v>
      </c>
      <c r="D6" s="79"/>
      <c r="E6" s="46" t="s">
        <v>463</v>
      </c>
      <c r="F6" s="46">
        <v>1997</v>
      </c>
      <c r="G6" s="68">
        <v>11</v>
      </c>
    </row>
    <row r="7" spans="1:7" ht="15">
      <c r="A7" s="7">
        <v>4</v>
      </c>
      <c r="B7" s="46" t="s">
        <v>168</v>
      </c>
      <c r="C7" s="46" t="s">
        <v>595</v>
      </c>
      <c r="D7" s="79"/>
      <c r="E7" s="46" t="s">
        <v>463</v>
      </c>
      <c r="F7" s="46">
        <v>1996</v>
      </c>
      <c r="G7" s="101">
        <v>9</v>
      </c>
    </row>
    <row r="8" spans="1:7" ht="15">
      <c r="A8" s="7">
        <v>5</v>
      </c>
      <c r="B8" s="46" t="s">
        <v>45</v>
      </c>
      <c r="C8" s="46" t="s">
        <v>301</v>
      </c>
      <c r="D8" s="7">
        <v>210</v>
      </c>
      <c r="E8" s="46" t="s">
        <v>206</v>
      </c>
      <c r="F8" s="46">
        <v>1996</v>
      </c>
      <c r="G8" s="94">
        <v>8</v>
      </c>
    </row>
    <row r="9" spans="1:7" ht="15">
      <c r="A9" s="118">
        <v>6</v>
      </c>
      <c r="B9" s="53" t="s">
        <v>159</v>
      </c>
      <c r="C9" s="53" t="s">
        <v>343</v>
      </c>
      <c r="D9" s="82"/>
      <c r="E9" s="53" t="s">
        <v>596</v>
      </c>
      <c r="F9" s="53">
        <v>1997</v>
      </c>
      <c r="G9" s="101">
        <v>7</v>
      </c>
    </row>
    <row r="10" spans="1:7" ht="15">
      <c r="A10" s="7">
        <v>7</v>
      </c>
      <c r="B10" s="28" t="s">
        <v>12</v>
      </c>
      <c r="C10" s="28" t="s">
        <v>525</v>
      </c>
      <c r="D10" s="28"/>
      <c r="E10" s="28" t="s">
        <v>205</v>
      </c>
      <c r="F10" s="28">
        <v>1998</v>
      </c>
      <c r="G10" s="68">
        <v>6</v>
      </c>
    </row>
    <row r="11" spans="1:7" ht="15">
      <c r="A11" s="7">
        <v>8</v>
      </c>
      <c r="B11" s="39" t="s">
        <v>202</v>
      </c>
      <c r="C11" s="39" t="s">
        <v>503</v>
      </c>
      <c r="D11" s="76"/>
      <c r="E11" s="39" t="s">
        <v>463</v>
      </c>
      <c r="F11" s="39">
        <v>1996</v>
      </c>
      <c r="G11" s="101">
        <v>5</v>
      </c>
    </row>
    <row r="12" spans="1:7" ht="15">
      <c r="A12" s="118">
        <v>9</v>
      </c>
      <c r="B12" s="39" t="s">
        <v>164</v>
      </c>
      <c r="C12" s="39" t="s">
        <v>302</v>
      </c>
      <c r="D12" s="28">
        <v>211</v>
      </c>
      <c r="E12" s="39" t="s">
        <v>206</v>
      </c>
      <c r="F12" s="39">
        <v>1997</v>
      </c>
      <c r="G12" s="68">
        <v>4</v>
      </c>
    </row>
    <row r="13" spans="1:7" ht="15">
      <c r="A13" s="7">
        <v>10</v>
      </c>
      <c r="B13" s="39" t="s">
        <v>164</v>
      </c>
      <c r="C13" s="39" t="s">
        <v>303</v>
      </c>
      <c r="D13" s="28">
        <v>208</v>
      </c>
      <c r="E13" s="39" t="s">
        <v>206</v>
      </c>
      <c r="F13" s="39">
        <v>1997</v>
      </c>
      <c r="G13" s="68">
        <v>3</v>
      </c>
    </row>
    <row r="14" spans="1:7" ht="15">
      <c r="A14" s="29">
        <v>11</v>
      </c>
      <c r="B14" s="39" t="s">
        <v>45</v>
      </c>
      <c r="C14" s="39" t="s">
        <v>100</v>
      </c>
      <c r="D14" s="28">
        <v>215</v>
      </c>
      <c r="E14" s="39" t="s">
        <v>206</v>
      </c>
      <c r="F14" s="39">
        <v>1998</v>
      </c>
      <c r="G14" s="101">
        <v>2</v>
      </c>
    </row>
    <row r="15" spans="1:7" ht="15">
      <c r="A15" s="135">
        <v>12</v>
      </c>
      <c r="B15" s="39" t="s">
        <v>98</v>
      </c>
      <c r="C15" s="39" t="s">
        <v>329</v>
      </c>
      <c r="D15" s="76"/>
      <c r="E15" s="39" t="s">
        <v>205</v>
      </c>
      <c r="F15" s="39">
        <v>1998</v>
      </c>
      <c r="G15" s="101">
        <v>1</v>
      </c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1" customWidth="1"/>
    <col min="2" max="2" width="7.57421875" style="0" customWidth="1"/>
    <col min="3" max="3" width="10.8515625" style="0" customWidth="1"/>
    <col min="4" max="4" width="5.8515625" style="1" customWidth="1"/>
    <col min="5" max="5" width="20.28125" style="0" customWidth="1"/>
    <col min="6" max="6" width="5.7109375" style="0" customWidth="1"/>
    <col min="7" max="7" width="4.140625" style="0" customWidth="1"/>
    <col min="8" max="8" width="3.421875" style="0" customWidth="1"/>
    <col min="9" max="9" width="3.7109375" style="0" customWidth="1"/>
    <col min="10" max="10" width="4.140625" style="0" customWidth="1"/>
    <col min="11" max="11" width="4.421875" style="0" customWidth="1"/>
    <col min="12" max="12" width="4.8515625" style="0" customWidth="1"/>
    <col min="13" max="13" width="4.57421875" style="0" customWidth="1"/>
    <col min="14" max="14" width="8.28125" style="0" customWidth="1"/>
  </cols>
  <sheetData>
    <row r="1" spans="2:9" ht="15">
      <c r="B1" s="172" t="s">
        <v>121</v>
      </c>
      <c r="C1" s="172"/>
      <c r="D1" s="172"/>
      <c r="E1" s="172"/>
      <c r="F1" s="172"/>
      <c r="G1" s="172"/>
      <c r="H1" s="172"/>
      <c r="I1" s="172"/>
    </row>
    <row r="3" spans="1:14" ht="51">
      <c r="A3" s="2" t="s">
        <v>0</v>
      </c>
      <c r="B3" s="10" t="s">
        <v>1</v>
      </c>
      <c r="C3" s="10" t="s">
        <v>2</v>
      </c>
      <c r="D3" s="41" t="s">
        <v>266</v>
      </c>
      <c r="E3" s="10" t="s">
        <v>129</v>
      </c>
      <c r="F3" s="9" t="s">
        <v>6</v>
      </c>
      <c r="G3" s="9" t="s">
        <v>67</v>
      </c>
      <c r="H3" s="9" t="s">
        <v>68</v>
      </c>
      <c r="I3" s="9" t="s">
        <v>69</v>
      </c>
      <c r="J3" s="9" t="s">
        <v>70</v>
      </c>
      <c r="K3" s="9" t="s">
        <v>71</v>
      </c>
      <c r="L3" s="9" t="s">
        <v>72</v>
      </c>
      <c r="M3" s="9" t="s">
        <v>73</v>
      </c>
      <c r="N3" s="17" t="s">
        <v>80</v>
      </c>
    </row>
    <row r="4" spans="1:17" ht="15" customHeight="1">
      <c r="A4" s="111">
        <v>1</v>
      </c>
      <c r="B4" s="111" t="s">
        <v>45</v>
      </c>
      <c r="C4" s="111" t="s">
        <v>301</v>
      </c>
      <c r="D4" s="111">
        <v>210</v>
      </c>
      <c r="E4" s="111" t="s">
        <v>206</v>
      </c>
      <c r="F4" s="111">
        <v>1996</v>
      </c>
      <c r="G4" s="113">
        <f aca="true" t="shared" si="0" ref="G4:G40">COUNT(H4:M4)</f>
        <v>5</v>
      </c>
      <c r="H4" s="111">
        <v>12</v>
      </c>
      <c r="I4" s="111">
        <v>13</v>
      </c>
      <c r="J4" s="111"/>
      <c r="K4" s="111">
        <v>15</v>
      </c>
      <c r="L4" s="111">
        <v>11</v>
      </c>
      <c r="M4" s="111">
        <v>8</v>
      </c>
      <c r="N4" s="112">
        <f aca="true" t="shared" si="1" ref="N4:N40">SUM(H4:M4)</f>
        <v>59</v>
      </c>
      <c r="P4" s="103"/>
      <c r="Q4" s="104" t="s">
        <v>561</v>
      </c>
    </row>
    <row r="5" spans="1:17" ht="15">
      <c r="A5" s="111">
        <v>2</v>
      </c>
      <c r="B5" s="111" t="s">
        <v>164</v>
      </c>
      <c r="C5" s="111" t="s">
        <v>302</v>
      </c>
      <c r="D5" s="111">
        <v>211</v>
      </c>
      <c r="E5" s="111" t="s">
        <v>206</v>
      </c>
      <c r="F5" s="111">
        <v>1997</v>
      </c>
      <c r="G5" s="113">
        <f t="shared" si="0"/>
        <v>6</v>
      </c>
      <c r="H5" s="111">
        <v>10</v>
      </c>
      <c r="I5" s="111">
        <v>8</v>
      </c>
      <c r="J5" s="111">
        <v>4</v>
      </c>
      <c r="K5" s="111">
        <v>11</v>
      </c>
      <c r="L5" s="111">
        <v>9</v>
      </c>
      <c r="M5" s="111">
        <v>4</v>
      </c>
      <c r="N5" s="112">
        <f t="shared" si="1"/>
        <v>46</v>
      </c>
      <c r="P5" s="105"/>
      <c r="Q5" t="s">
        <v>562</v>
      </c>
    </row>
    <row r="6" spans="1:14" ht="15">
      <c r="A6" s="111">
        <v>3</v>
      </c>
      <c r="B6" s="111" t="s">
        <v>164</v>
      </c>
      <c r="C6" s="111" t="s">
        <v>303</v>
      </c>
      <c r="D6" s="111">
        <v>208</v>
      </c>
      <c r="E6" s="111" t="s">
        <v>206</v>
      </c>
      <c r="F6" s="111">
        <v>1997</v>
      </c>
      <c r="G6" s="113">
        <f t="shared" si="0"/>
        <v>6</v>
      </c>
      <c r="H6" s="111">
        <v>8</v>
      </c>
      <c r="I6" s="111">
        <v>9</v>
      </c>
      <c r="J6" s="111">
        <v>3</v>
      </c>
      <c r="K6" s="111">
        <v>13</v>
      </c>
      <c r="L6" s="111">
        <v>7</v>
      </c>
      <c r="M6" s="111">
        <v>3</v>
      </c>
      <c r="N6" s="112">
        <f t="shared" si="1"/>
        <v>43</v>
      </c>
    </row>
    <row r="7" spans="1:16" ht="15">
      <c r="A7" s="115">
        <v>4</v>
      </c>
      <c r="B7" s="115" t="s">
        <v>177</v>
      </c>
      <c r="C7" s="115" t="s">
        <v>304</v>
      </c>
      <c r="D7" s="115">
        <v>183</v>
      </c>
      <c r="E7" s="115" t="s">
        <v>205</v>
      </c>
      <c r="F7" s="115">
        <v>1998</v>
      </c>
      <c r="G7" s="116">
        <f t="shared" si="0"/>
        <v>3</v>
      </c>
      <c r="H7" s="115">
        <v>4</v>
      </c>
      <c r="I7" s="115">
        <v>11</v>
      </c>
      <c r="J7" s="115"/>
      <c r="K7" s="115">
        <v>9</v>
      </c>
      <c r="L7" s="115"/>
      <c r="M7" s="115"/>
      <c r="N7" s="117">
        <f t="shared" si="1"/>
        <v>24</v>
      </c>
      <c r="P7" t="s">
        <v>563</v>
      </c>
    </row>
    <row r="8" spans="1:16" ht="15">
      <c r="A8" s="7">
        <v>5</v>
      </c>
      <c r="B8" s="7" t="s">
        <v>159</v>
      </c>
      <c r="C8" s="7" t="s">
        <v>32</v>
      </c>
      <c r="D8" s="7">
        <v>168</v>
      </c>
      <c r="E8" s="7" t="s">
        <v>205</v>
      </c>
      <c r="F8" s="7">
        <v>1997</v>
      </c>
      <c r="G8" s="3">
        <f t="shared" si="0"/>
        <v>2</v>
      </c>
      <c r="H8" s="7"/>
      <c r="I8" s="46">
        <v>15</v>
      </c>
      <c r="J8" s="7">
        <v>8</v>
      </c>
      <c r="K8" s="7"/>
      <c r="L8" s="7"/>
      <c r="M8" s="7"/>
      <c r="N8" s="18">
        <f t="shared" si="1"/>
        <v>23</v>
      </c>
      <c r="P8" t="s">
        <v>564</v>
      </c>
    </row>
    <row r="9" spans="1:14" ht="15" customHeight="1">
      <c r="A9" s="7">
        <v>6</v>
      </c>
      <c r="B9" s="7" t="s">
        <v>305</v>
      </c>
      <c r="C9" s="7" t="s">
        <v>462</v>
      </c>
      <c r="D9" s="7"/>
      <c r="E9" s="7" t="s">
        <v>502</v>
      </c>
      <c r="F9" s="7">
        <v>1997</v>
      </c>
      <c r="G9" s="3">
        <f t="shared" si="0"/>
        <v>2</v>
      </c>
      <c r="H9" s="7"/>
      <c r="I9" s="7"/>
      <c r="J9" s="7">
        <v>9</v>
      </c>
      <c r="K9" s="7"/>
      <c r="L9" s="7"/>
      <c r="M9" s="7">
        <v>13</v>
      </c>
      <c r="N9" s="18">
        <f t="shared" si="1"/>
        <v>22</v>
      </c>
    </row>
    <row r="10" spans="1:14" ht="15">
      <c r="A10" s="115">
        <v>7</v>
      </c>
      <c r="B10" s="115" t="s">
        <v>12</v>
      </c>
      <c r="C10" s="115" t="s">
        <v>525</v>
      </c>
      <c r="D10" s="115"/>
      <c r="E10" s="115" t="s">
        <v>205</v>
      </c>
      <c r="F10" s="115">
        <v>1998</v>
      </c>
      <c r="G10" s="116">
        <f t="shared" si="0"/>
        <v>3</v>
      </c>
      <c r="H10" s="115"/>
      <c r="I10" s="115"/>
      <c r="J10" s="115"/>
      <c r="K10" s="115">
        <v>8</v>
      </c>
      <c r="L10" s="115">
        <v>5</v>
      </c>
      <c r="M10" s="115">
        <v>6</v>
      </c>
      <c r="N10" s="117">
        <f t="shared" si="1"/>
        <v>19</v>
      </c>
    </row>
    <row r="11" spans="1:14" ht="15">
      <c r="A11" s="115">
        <v>8</v>
      </c>
      <c r="B11" s="136" t="s">
        <v>45</v>
      </c>
      <c r="C11" s="136" t="s">
        <v>100</v>
      </c>
      <c r="D11" s="136">
        <v>215</v>
      </c>
      <c r="E11" s="136" t="s">
        <v>206</v>
      </c>
      <c r="F11" s="136">
        <v>1998</v>
      </c>
      <c r="G11" s="137">
        <f t="shared" si="0"/>
        <v>6</v>
      </c>
      <c r="H11" s="136">
        <v>1</v>
      </c>
      <c r="I11" s="136">
        <v>5</v>
      </c>
      <c r="J11" s="136">
        <v>1</v>
      </c>
      <c r="K11" s="136">
        <v>6</v>
      </c>
      <c r="L11" s="136">
        <v>3</v>
      </c>
      <c r="M11" s="136">
        <v>2</v>
      </c>
      <c r="N11" s="138">
        <f t="shared" si="1"/>
        <v>18</v>
      </c>
    </row>
    <row r="12" spans="1:14" ht="15">
      <c r="A12" s="7">
        <v>9</v>
      </c>
      <c r="B12" s="39" t="s">
        <v>202</v>
      </c>
      <c r="C12" s="39" t="s">
        <v>503</v>
      </c>
      <c r="D12" s="28"/>
      <c r="E12" s="39" t="s">
        <v>497</v>
      </c>
      <c r="F12" s="39">
        <v>1996</v>
      </c>
      <c r="G12" s="30">
        <f t="shared" si="0"/>
        <v>2</v>
      </c>
      <c r="H12" s="28"/>
      <c r="I12" s="28"/>
      <c r="J12" s="31">
        <v>13</v>
      </c>
      <c r="K12" s="28"/>
      <c r="L12" s="28"/>
      <c r="M12" s="28">
        <v>5</v>
      </c>
      <c r="N12" s="33">
        <f t="shared" si="1"/>
        <v>18</v>
      </c>
    </row>
    <row r="13" spans="1:14" ht="15">
      <c r="A13" s="7">
        <v>10</v>
      </c>
      <c r="B13" s="46" t="s">
        <v>155</v>
      </c>
      <c r="C13" s="46" t="s">
        <v>462</v>
      </c>
      <c r="D13" s="7"/>
      <c r="E13" s="46" t="s">
        <v>502</v>
      </c>
      <c r="F13" s="46">
        <v>1996</v>
      </c>
      <c r="G13" s="30">
        <f t="shared" si="0"/>
        <v>1</v>
      </c>
      <c r="H13" s="28"/>
      <c r="I13" s="28"/>
      <c r="J13" s="31">
        <v>15</v>
      </c>
      <c r="K13" s="28"/>
      <c r="L13" s="28"/>
      <c r="M13" s="28"/>
      <c r="N13" s="33">
        <f t="shared" si="1"/>
        <v>15</v>
      </c>
    </row>
    <row r="14" spans="1:14" ht="15">
      <c r="A14" s="115">
        <v>11</v>
      </c>
      <c r="B14" s="106" t="s">
        <v>202</v>
      </c>
      <c r="C14" s="106" t="s">
        <v>100</v>
      </c>
      <c r="D14" s="106">
        <v>216</v>
      </c>
      <c r="E14" s="106" t="s">
        <v>206</v>
      </c>
      <c r="F14" s="106">
        <v>1997</v>
      </c>
      <c r="G14" s="128">
        <f t="shared" si="0"/>
        <v>4</v>
      </c>
      <c r="H14" s="106">
        <v>3</v>
      </c>
      <c r="I14" s="106">
        <v>6</v>
      </c>
      <c r="J14" s="106">
        <v>1</v>
      </c>
      <c r="K14" s="106">
        <v>5</v>
      </c>
      <c r="L14" s="106"/>
      <c r="M14" s="106"/>
      <c r="N14" s="122">
        <f t="shared" si="1"/>
        <v>15</v>
      </c>
    </row>
    <row r="15" spans="1:14" ht="15">
      <c r="A15" s="7">
        <v>12</v>
      </c>
      <c r="B15" s="28" t="s">
        <v>504</v>
      </c>
      <c r="C15" s="28" t="s">
        <v>505</v>
      </c>
      <c r="D15" s="28"/>
      <c r="E15" s="28" t="s">
        <v>506</v>
      </c>
      <c r="F15" s="28">
        <v>1996</v>
      </c>
      <c r="G15" s="30">
        <f t="shared" si="0"/>
        <v>1</v>
      </c>
      <c r="H15" s="28"/>
      <c r="I15" s="28"/>
      <c r="J15" s="28">
        <v>11</v>
      </c>
      <c r="K15" s="28"/>
      <c r="L15" s="28"/>
      <c r="M15" s="28"/>
      <c r="N15" s="33">
        <f t="shared" si="1"/>
        <v>11</v>
      </c>
    </row>
    <row r="16" spans="1:14" ht="15">
      <c r="A16" s="115">
        <v>13</v>
      </c>
      <c r="B16" s="106" t="s">
        <v>25</v>
      </c>
      <c r="C16" s="106" t="s">
        <v>84</v>
      </c>
      <c r="D16" s="106">
        <v>318</v>
      </c>
      <c r="E16" s="130" t="s">
        <v>206</v>
      </c>
      <c r="F16" s="106">
        <v>1998</v>
      </c>
      <c r="G16" s="128">
        <f t="shared" si="0"/>
        <v>3</v>
      </c>
      <c r="H16" s="106">
        <v>2</v>
      </c>
      <c r="I16" s="106">
        <v>7</v>
      </c>
      <c r="J16" s="106">
        <v>1</v>
      </c>
      <c r="K16" s="106"/>
      <c r="L16" s="106"/>
      <c r="M16" s="106"/>
      <c r="N16" s="122">
        <f t="shared" si="1"/>
        <v>10</v>
      </c>
    </row>
    <row r="17" spans="1:14" ht="15">
      <c r="A17" s="115">
        <v>14</v>
      </c>
      <c r="B17" s="106" t="s">
        <v>16</v>
      </c>
      <c r="C17" s="106" t="s">
        <v>52</v>
      </c>
      <c r="D17" s="106">
        <v>218</v>
      </c>
      <c r="E17" s="106" t="s">
        <v>206</v>
      </c>
      <c r="F17" s="106">
        <v>1996</v>
      </c>
      <c r="G17" s="128">
        <f t="shared" si="0"/>
        <v>3</v>
      </c>
      <c r="H17" s="106">
        <v>6</v>
      </c>
      <c r="I17" s="106"/>
      <c r="J17" s="106">
        <v>1</v>
      </c>
      <c r="K17" s="106"/>
      <c r="L17" s="106">
        <v>1</v>
      </c>
      <c r="M17" s="106"/>
      <c r="N17" s="122">
        <f t="shared" si="1"/>
        <v>8</v>
      </c>
    </row>
    <row r="18" spans="1:14" ht="15">
      <c r="A18" s="7">
        <v>15</v>
      </c>
      <c r="B18" s="28" t="s">
        <v>161</v>
      </c>
      <c r="C18" s="28" t="s">
        <v>507</v>
      </c>
      <c r="D18" s="28"/>
      <c r="E18" s="28" t="s">
        <v>508</v>
      </c>
      <c r="F18" s="28">
        <v>1996</v>
      </c>
      <c r="G18" s="30">
        <f t="shared" si="0"/>
        <v>1</v>
      </c>
      <c r="H18" s="28"/>
      <c r="I18" s="28"/>
      <c r="J18" s="28">
        <v>7</v>
      </c>
      <c r="K18" s="28"/>
      <c r="L18" s="28"/>
      <c r="M18" s="28"/>
      <c r="N18" s="33">
        <f t="shared" si="1"/>
        <v>7</v>
      </c>
    </row>
    <row r="19" spans="1:14" ht="15">
      <c r="A19" s="7">
        <v>16</v>
      </c>
      <c r="B19" s="39" t="s">
        <v>47</v>
      </c>
      <c r="C19" s="39" t="s">
        <v>248</v>
      </c>
      <c r="D19" s="76"/>
      <c r="E19" s="39" t="s">
        <v>205</v>
      </c>
      <c r="F19" s="39">
        <v>1998</v>
      </c>
      <c r="G19" s="30">
        <f t="shared" si="0"/>
        <v>1</v>
      </c>
      <c r="H19" s="28"/>
      <c r="I19" s="28"/>
      <c r="J19" s="28"/>
      <c r="K19" s="28">
        <v>7</v>
      </c>
      <c r="L19" s="28"/>
      <c r="M19" s="28"/>
      <c r="N19" s="33">
        <f t="shared" si="1"/>
        <v>7</v>
      </c>
    </row>
    <row r="20" spans="1:14" ht="15">
      <c r="A20" s="7">
        <v>17</v>
      </c>
      <c r="B20" s="46" t="s">
        <v>41</v>
      </c>
      <c r="C20" s="46" t="s">
        <v>48</v>
      </c>
      <c r="D20" s="79"/>
      <c r="E20" s="46" t="s">
        <v>205</v>
      </c>
      <c r="F20" s="46">
        <v>1998</v>
      </c>
      <c r="G20" s="30">
        <f t="shared" si="0"/>
        <v>2</v>
      </c>
      <c r="H20" s="28"/>
      <c r="I20" s="28"/>
      <c r="J20" s="28"/>
      <c r="K20" s="28">
        <v>3</v>
      </c>
      <c r="L20" s="28">
        <v>4</v>
      </c>
      <c r="M20" s="28"/>
      <c r="N20" s="33">
        <f t="shared" si="1"/>
        <v>7</v>
      </c>
    </row>
    <row r="21" spans="1:14" ht="15">
      <c r="A21" s="7">
        <v>18</v>
      </c>
      <c r="B21" s="7" t="s">
        <v>155</v>
      </c>
      <c r="C21" s="7" t="s">
        <v>509</v>
      </c>
      <c r="D21" s="7"/>
      <c r="E21" s="7" t="s">
        <v>485</v>
      </c>
      <c r="F21" s="7">
        <v>1998</v>
      </c>
      <c r="G21" s="30">
        <f t="shared" si="0"/>
        <v>1</v>
      </c>
      <c r="H21" s="28"/>
      <c r="I21" s="28"/>
      <c r="J21" s="28">
        <v>6</v>
      </c>
      <c r="K21" s="28"/>
      <c r="L21" s="28"/>
      <c r="M21" s="28"/>
      <c r="N21" s="33">
        <f t="shared" si="1"/>
        <v>6</v>
      </c>
    </row>
    <row r="22" spans="1:14" ht="15">
      <c r="A22" s="7">
        <v>19</v>
      </c>
      <c r="B22" s="46" t="s">
        <v>155</v>
      </c>
      <c r="C22" s="46" t="s">
        <v>217</v>
      </c>
      <c r="D22" s="7">
        <v>207</v>
      </c>
      <c r="E22" s="46" t="s">
        <v>206</v>
      </c>
      <c r="F22" s="46">
        <v>1998</v>
      </c>
      <c r="G22" s="30">
        <f t="shared" si="0"/>
        <v>1</v>
      </c>
      <c r="H22" s="28">
        <v>5</v>
      </c>
      <c r="I22" s="28"/>
      <c r="J22" s="28"/>
      <c r="K22" s="28"/>
      <c r="L22" s="28"/>
      <c r="M22" s="28"/>
      <c r="N22" s="33">
        <f t="shared" si="1"/>
        <v>5</v>
      </c>
    </row>
    <row r="23" spans="1:14" ht="15">
      <c r="A23" s="7">
        <v>20</v>
      </c>
      <c r="B23" s="46" t="s">
        <v>202</v>
      </c>
      <c r="C23" s="46" t="s">
        <v>510</v>
      </c>
      <c r="D23" s="46"/>
      <c r="E23" s="46" t="s">
        <v>508</v>
      </c>
      <c r="F23" s="46">
        <v>1997</v>
      </c>
      <c r="G23" s="30">
        <f t="shared" si="0"/>
        <v>1</v>
      </c>
      <c r="H23" s="28"/>
      <c r="I23" s="28"/>
      <c r="J23" s="31">
        <v>5</v>
      </c>
      <c r="K23" s="28"/>
      <c r="L23" s="28"/>
      <c r="M23" s="28"/>
      <c r="N23" s="33">
        <f t="shared" si="1"/>
        <v>5</v>
      </c>
    </row>
    <row r="24" spans="1:14" ht="15">
      <c r="A24" s="7">
        <v>21</v>
      </c>
      <c r="B24" s="23" t="s">
        <v>163</v>
      </c>
      <c r="C24" s="23" t="s">
        <v>207</v>
      </c>
      <c r="D24" s="23">
        <v>169</v>
      </c>
      <c r="E24" s="23" t="s">
        <v>205</v>
      </c>
      <c r="F24" s="23">
        <v>1998</v>
      </c>
      <c r="G24" s="30">
        <f t="shared" si="0"/>
        <v>2</v>
      </c>
      <c r="H24" s="28"/>
      <c r="I24" s="39">
        <v>4</v>
      </c>
      <c r="J24" s="28"/>
      <c r="K24" s="28">
        <v>1</v>
      </c>
      <c r="L24" s="28"/>
      <c r="M24" s="28"/>
      <c r="N24" s="33">
        <f t="shared" si="1"/>
        <v>5</v>
      </c>
    </row>
    <row r="25" spans="1:14" ht="15">
      <c r="A25" s="7">
        <v>22</v>
      </c>
      <c r="B25" s="49" t="s">
        <v>66</v>
      </c>
      <c r="C25" s="49" t="s">
        <v>191</v>
      </c>
      <c r="D25" s="83"/>
      <c r="E25" s="49" t="s">
        <v>205</v>
      </c>
      <c r="F25" s="49">
        <v>1998</v>
      </c>
      <c r="G25" s="30">
        <f t="shared" si="0"/>
        <v>1</v>
      </c>
      <c r="H25" s="28"/>
      <c r="I25" s="28"/>
      <c r="J25" s="28"/>
      <c r="K25" s="28">
        <v>4</v>
      </c>
      <c r="L25" s="28"/>
      <c r="M25" s="28"/>
      <c r="N25" s="33">
        <f t="shared" si="1"/>
        <v>4</v>
      </c>
    </row>
    <row r="26" spans="1:14" ht="15">
      <c r="A26" s="7">
        <v>23</v>
      </c>
      <c r="B26" s="28" t="s">
        <v>25</v>
      </c>
      <c r="C26" s="28" t="s">
        <v>32</v>
      </c>
      <c r="D26" s="28">
        <v>191</v>
      </c>
      <c r="E26" s="28" t="s">
        <v>205</v>
      </c>
      <c r="F26" s="28">
        <v>1998</v>
      </c>
      <c r="G26" s="30">
        <f t="shared" si="0"/>
        <v>1</v>
      </c>
      <c r="H26" s="28"/>
      <c r="I26" s="39">
        <v>3</v>
      </c>
      <c r="J26" s="28"/>
      <c r="K26" s="28"/>
      <c r="L26" s="28"/>
      <c r="M26" s="28"/>
      <c r="N26" s="33">
        <f t="shared" si="1"/>
        <v>3</v>
      </c>
    </row>
    <row r="27" spans="1:14" ht="15">
      <c r="A27" s="7">
        <v>24</v>
      </c>
      <c r="B27" s="28" t="s">
        <v>168</v>
      </c>
      <c r="C27" s="28" t="s">
        <v>328</v>
      </c>
      <c r="D27" s="28">
        <v>173</v>
      </c>
      <c r="E27" s="28" t="s">
        <v>205</v>
      </c>
      <c r="F27" s="28">
        <v>1998</v>
      </c>
      <c r="G27" s="30">
        <f t="shared" si="0"/>
        <v>1</v>
      </c>
      <c r="H27" s="28"/>
      <c r="I27" s="39">
        <v>2</v>
      </c>
      <c r="J27" s="28"/>
      <c r="K27" s="28"/>
      <c r="L27" s="28"/>
      <c r="M27" s="28"/>
      <c r="N27" s="33">
        <f t="shared" si="1"/>
        <v>2</v>
      </c>
    </row>
    <row r="28" spans="1:14" ht="15">
      <c r="A28" s="7">
        <v>25</v>
      </c>
      <c r="B28" s="28" t="s">
        <v>511</v>
      </c>
      <c r="C28" s="28" t="s">
        <v>440</v>
      </c>
      <c r="D28" s="28"/>
      <c r="E28" s="28" t="s">
        <v>488</v>
      </c>
      <c r="F28" s="28">
        <v>1998</v>
      </c>
      <c r="G28" s="30">
        <f t="shared" si="0"/>
        <v>1</v>
      </c>
      <c r="H28" s="28"/>
      <c r="I28" s="28"/>
      <c r="J28" s="28">
        <v>2</v>
      </c>
      <c r="K28" s="28"/>
      <c r="L28" s="28"/>
      <c r="M28" s="28"/>
      <c r="N28" s="33">
        <f t="shared" si="1"/>
        <v>2</v>
      </c>
    </row>
    <row r="29" spans="1:14" ht="15">
      <c r="A29" s="7">
        <v>26</v>
      </c>
      <c r="B29" s="39" t="s">
        <v>45</v>
      </c>
      <c r="C29" s="39" t="s">
        <v>522</v>
      </c>
      <c r="D29" s="76"/>
      <c r="E29" s="39" t="s">
        <v>205</v>
      </c>
      <c r="F29" s="39">
        <v>1997</v>
      </c>
      <c r="G29" s="30">
        <f t="shared" si="0"/>
        <v>1</v>
      </c>
      <c r="H29" s="28"/>
      <c r="I29" s="28"/>
      <c r="J29" s="28"/>
      <c r="K29" s="28">
        <v>2</v>
      </c>
      <c r="L29" s="28"/>
      <c r="M29" s="28"/>
      <c r="N29" s="33">
        <f t="shared" si="1"/>
        <v>2</v>
      </c>
    </row>
    <row r="30" spans="1:14" ht="15">
      <c r="A30" s="7">
        <v>27</v>
      </c>
      <c r="B30" s="28" t="s">
        <v>98</v>
      </c>
      <c r="C30" s="28" t="s">
        <v>329</v>
      </c>
      <c r="D30" s="28">
        <v>170</v>
      </c>
      <c r="E30" s="28" t="s">
        <v>205</v>
      </c>
      <c r="F30" s="28">
        <v>1998</v>
      </c>
      <c r="G30" s="30">
        <f t="shared" si="0"/>
        <v>2</v>
      </c>
      <c r="H30" s="28"/>
      <c r="I30" s="39">
        <v>1</v>
      </c>
      <c r="J30" s="28"/>
      <c r="K30" s="28"/>
      <c r="L30" s="28"/>
      <c r="M30" s="28">
        <v>1</v>
      </c>
      <c r="N30" s="33">
        <f t="shared" si="1"/>
        <v>2</v>
      </c>
    </row>
    <row r="31" spans="1:14" ht="15">
      <c r="A31" s="7">
        <v>28</v>
      </c>
      <c r="B31" s="28" t="s">
        <v>172</v>
      </c>
      <c r="C31" s="28" t="s">
        <v>323</v>
      </c>
      <c r="D31" s="28">
        <v>171</v>
      </c>
      <c r="E31" s="28" t="s">
        <v>205</v>
      </c>
      <c r="F31" s="28">
        <v>1998</v>
      </c>
      <c r="G31" s="30">
        <f t="shared" si="0"/>
        <v>1</v>
      </c>
      <c r="H31" s="28"/>
      <c r="I31" s="39">
        <v>1</v>
      </c>
      <c r="J31" s="28"/>
      <c r="K31" s="28"/>
      <c r="L31" s="28"/>
      <c r="M31" s="28"/>
      <c r="N31" s="33">
        <f t="shared" si="1"/>
        <v>1</v>
      </c>
    </row>
    <row r="32" spans="1:14" ht="15">
      <c r="A32" s="7">
        <v>29</v>
      </c>
      <c r="B32" s="39" t="s">
        <v>202</v>
      </c>
      <c r="C32" s="39" t="s">
        <v>319</v>
      </c>
      <c r="D32" s="39">
        <v>315</v>
      </c>
      <c r="E32" s="39" t="s">
        <v>206</v>
      </c>
      <c r="F32" s="39">
        <v>1997</v>
      </c>
      <c r="G32" s="30">
        <f t="shared" si="0"/>
        <v>1</v>
      </c>
      <c r="H32" s="28"/>
      <c r="I32" s="39">
        <v>1</v>
      </c>
      <c r="J32" s="28"/>
      <c r="K32" s="28"/>
      <c r="L32" s="28"/>
      <c r="M32" s="28"/>
      <c r="N32" s="33">
        <f t="shared" si="1"/>
        <v>1</v>
      </c>
    </row>
    <row r="33" spans="1:14" ht="15">
      <c r="A33" s="7">
        <v>30</v>
      </c>
      <c r="B33" s="28" t="s">
        <v>45</v>
      </c>
      <c r="C33" s="28" t="s">
        <v>256</v>
      </c>
      <c r="D33" s="28"/>
      <c r="E33" s="28" t="s">
        <v>206</v>
      </c>
      <c r="F33" s="28">
        <v>1998</v>
      </c>
      <c r="G33" s="30">
        <f t="shared" si="0"/>
        <v>1</v>
      </c>
      <c r="H33" s="28"/>
      <c r="I33" s="28"/>
      <c r="J33" s="28">
        <v>1</v>
      </c>
      <c r="K33" s="28"/>
      <c r="L33" s="28"/>
      <c r="M33" s="28"/>
      <c r="N33" s="33">
        <f t="shared" si="1"/>
        <v>1</v>
      </c>
    </row>
    <row r="34" spans="1:14" ht="15">
      <c r="A34" s="7">
        <v>31</v>
      </c>
      <c r="B34" s="28" t="s">
        <v>451</v>
      </c>
      <c r="C34" s="28" t="s">
        <v>193</v>
      </c>
      <c r="D34" s="28"/>
      <c r="E34" s="28" t="s">
        <v>508</v>
      </c>
      <c r="F34" s="28">
        <v>1997</v>
      </c>
      <c r="G34" s="30">
        <f t="shared" si="0"/>
        <v>1</v>
      </c>
      <c r="H34" s="28"/>
      <c r="I34" s="28"/>
      <c r="J34" s="31">
        <v>1</v>
      </c>
      <c r="K34" s="28"/>
      <c r="L34" s="28"/>
      <c r="M34" s="28"/>
      <c r="N34" s="33">
        <f t="shared" si="1"/>
        <v>1</v>
      </c>
    </row>
    <row r="35" spans="1:14" ht="15">
      <c r="A35" s="7">
        <v>32</v>
      </c>
      <c r="B35" s="7" t="s">
        <v>170</v>
      </c>
      <c r="C35" s="7" t="s">
        <v>512</v>
      </c>
      <c r="D35" s="7"/>
      <c r="E35" s="7" t="s">
        <v>508</v>
      </c>
      <c r="F35" s="29">
        <v>1997</v>
      </c>
      <c r="G35" s="30">
        <f t="shared" si="0"/>
        <v>1</v>
      </c>
      <c r="H35" s="28"/>
      <c r="I35" s="28"/>
      <c r="J35" s="31">
        <v>1</v>
      </c>
      <c r="K35" s="28"/>
      <c r="L35" s="28"/>
      <c r="M35" s="28"/>
      <c r="N35" s="33">
        <f t="shared" si="1"/>
        <v>1</v>
      </c>
    </row>
    <row r="36" spans="1:14" ht="15">
      <c r="A36" s="7">
        <v>33</v>
      </c>
      <c r="B36" s="23" t="s">
        <v>47</v>
      </c>
      <c r="C36" s="23" t="s">
        <v>513</v>
      </c>
      <c r="D36" s="23"/>
      <c r="E36" s="23" t="s">
        <v>514</v>
      </c>
      <c r="F36" s="84">
        <v>1997</v>
      </c>
      <c r="G36" s="30">
        <f t="shared" si="0"/>
        <v>1</v>
      </c>
      <c r="H36" s="28"/>
      <c r="I36" s="28"/>
      <c r="J36" s="28">
        <v>1</v>
      </c>
      <c r="K36" s="28"/>
      <c r="L36" s="28"/>
      <c r="M36" s="28"/>
      <c r="N36" s="33">
        <f t="shared" si="1"/>
        <v>1</v>
      </c>
    </row>
    <row r="37" spans="1:14" ht="15">
      <c r="A37" s="7">
        <v>34</v>
      </c>
      <c r="B37" s="28" t="s">
        <v>161</v>
      </c>
      <c r="C37" s="28" t="s">
        <v>515</v>
      </c>
      <c r="D37" s="28"/>
      <c r="E37" s="28" t="s">
        <v>508</v>
      </c>
      <c r="F37" s="47">
        <v>1997</v>
      </c>
      <c r="G37" s="30">
        <f t="shared" si="0"/>
        <v>1</v>
      </c>
      <c r="H37" s="28"/>
      <c r="I37" s="28"/>
      <c r="J37" s="31">
        <v>1</v>
      </c>
      <c r="K37" s="28"/>
      <c r="L37" s="28"/>
      <c r="M37" s="28"/>
      <c r="N37" s="33">
        <f t="shared" si="1"/>
        <v>1</v>
      </c>
    </row>
    <row r="38" spans="1:14" ht="15">
      <c r="A38" s="7">
        <v>35</v>
      </c>
      <c r="B38" s="28" t="s">
        <v>223</v>
      </c>
      <c r="C38" s="28" t="s">
        <v>516</v>
      </c>
      <c r="D38" s="28"/>
      <c r="E38" s="28" t="s">
        <v>517</v>
      </c>
      <c r="F38" s="47">
        <v>1998</v>
      </c>
      <c r="G38" s="30">
        <f t="shared" si="0"/>
        <v>1</v>
      </c>
      <c r="H38" s="28"/>
      <c r="I38" s="28"/>
      <c r="J38" s="31">
        <v>1</v>
      </c>
      <c r="K38" s="28"/>
      <c r="L38" s="28"/>
      <c r="M38" s="28"/>
      <c r="N38" s="33">
        <f t="shared" si="1"/>
        <v>1</v>
      </c>
    </row>
    <row r="39" spans="1:14" ht="15">
      <c r="A39" s="7">
        <v>36</v>
      </c>
      <c r="B39" s="28" t="s">
        <v>202</v>
      </c>
      <c r="C39" s="28" t="s">
        <v>518</v>
      </c>
      <c r="D39" s="28"/>
      <c r="E39" s="28" t="s">
        <v>508</v>
      </c>
      <c r="F39" s="47">
        <v>1997</v>
      </c>
      <c r="G39" s="30">
        <f t="shared" si="0"/>
        <v>1</v>
      </c>
      <c r="H39" s="28"/>
      <c r="I39" s="28"/>
      <c r="J39" s="28">
        <v>1</v>
      </c>
      <c r="K39" s="28"/>
      <c r="L39" s="28"/>
      <c r="M39" s="28"/>
      <c r="N39" s="33">
        <f t="shared" si="1"/>
        <v>1</v>
      </c>
    </row>
    <row r="40" spans="1:14" ht="15">
      <c r="A40" s="7">
        <v>37</v>
      </c>
      <c r="B40" s="39" t="s">
        <v>12</v>
      </c>
      <c r="C40" s="39" t="s">
        <v>533</v>
      </c>
      <c r="D40" s="28"/>
      <c r="E40" s="43" t="s">
        <v>205</v>
      </c>
      <c r="F40" s="39">
        <v>1998</v>
      </c>
      <c r="G40" s="30">
        <f t="shared" si="0"/>
        <v>1</v>
      </c>
      <c r="H40" s="28"/>
      <c r="I40" s="28"/>
      <c r="J40" s="28"/>
      <c r="K40" s="28"/>
      <c r="L40" s="28">
        <v>1</v>
      </c>
      <c r="M40" s="28"/>
      <c r="N40" s="33">
        <f t="shared" si="1"/>
        <v>1</v>
      </c>
    </row>
  </sheetData>
  <sheetProtection/>
  <mergeCells count="1">
    <mergeCell ref="B1:I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J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25.00390625" style="0" customWidth="1"/>
    <col min="3" max="4" width="4.28125" style="0" customWidth="1"/>
    <col min="5" max="5" width="4.57421875" style="0" customWidth="1"/>
    <col min="6" max="6" width="3.8515625" style="0" customWidth="1"/>
    <col min="7" max="7" width="4.00390625" style="0" customWidth="1"/>
    <col min="8" max="8" width="3.8515625" style="0" customWidth="1"/>
    <col min="9" max="9" width="4.00390625" style="0" customWidth="1"/>
  </cols>
  <sheetData>
    <row r="2" spans="2:9" ht="15">
      <c r="B2" s="171" t="s">
        <v>122</v>
      </c>
      <c r="C2" s="171"/>
      <c r="D2" s="171"/>
      <c r="E2" s="171"/>
      <c r="F2" s="171"/>
      <c r="G2" s="171"/>
      <c r="H2" s="171"/>
      <c r="I2" s="171"/>
    </row>
    <row r="4" spans="1:10" ht="51">
      <c r="A4" s="9" t="s">
        <v>0</v>
      </c>
      <c r="B4" s="10" t="s">
        <v>123</v>
      </c>
      <c r="C4" s="9" t="s">
        <v>67</v>
      </c>
      <c r="D4" s="9" t="s">
        <v>68</v>
      </c>
      <c r="E4" s="9" t="s">
        <v>69</v>
      </c>
      <c r="F4" s="9" t="s">
        <v>70</v>
      </c>
      <c r="G4" s="9" t="s">
        <v>71</v>
      </c>
      <c r="H4" s="9" t="s">
        <v>72</v>
      </c>
      <c r="I4" s="9" t="s">
        <v>73</v>
      </c>
      <c r="J4" s="17" t="s">
        <v>80</v>
      </c>
    </row>
    <row r="5" spans="1:10" ht="15">
      <c r="A5" s="3">
        <v>1</v>
      </c>
      <c r="B5" s="4" t="s">
        <v>134</v>
      </c>
      <c r="C5" s="3">
        <f>COUNT(D5:I5)</f>
        <v>6</v>
      </c>
      <c r="D5" s="6">
        <v>50</v>
      </c>
      <c r="E5" s="6">
        <v>58</v>
      </c>
      <c r="F5" s="6">
        <v>42</v>
      </c>
      <c r="G5" s="6">
        <v>59</v>
      </c>
      <c r="H5" s="6">
        <v>50</v>
      </c>
      <c r="I5" s="6">
        <v>55</v>
      </c>
      <c r="J5" s="18">
        <f>SUM(D5:I5)</f>
        <v>314</v>
      </c>
    </row>
    <row r="6" spans="1:10" ht="15">
      <c r="A6" s="3">
        <v>2</v>
      </c>
      <c r="B6" s="4" t="s">
        <v>140</v>
      </c>
      <c r="C6" s="3">
        <f>COUNT(D6:I6)</f>
        <v>6</v>
      </c>
      <c r="D6" s="6">
        <v>63</v>
      </c>
      <c r="E6" s="6">
        <v>59</v>
      </c>
      <c r="F6" s="6">
        <v>32</v>
      </c>
      <c r="G6" s="6">
        <v>58</v>
      </c>
      <c r="H6" s="6">
        <v>59</v>
      </c>
      <c r="I6" s="6">
        <v>40</v>
      </c>
      <c r="J6" s="18">
        <f>SUM(D6:I6)</f>
        <v>311</v>
      </c>
    </row>
    <row r="7" spans="1:10" ht="15">
      <c r="A7" s="3">
        <v>3</v>
      </c>
      <c r="B7" s="4" t="s">
        <v>132</v>
      </c>
      <c r="C7" s="3">
        <f>COUNT(D7:I7)</f>
        <v>6</v>
      </c>
      <c r="D7" s="6">
        <v>44</v>
      </c>
      <c r="E7" s="6">
        <v>27</v>
      </c>
      <c r="F7" s="6">
        <v>58</v>
      </c>
      <c r="G7" s="6">
        <v>30</v>
      </c>
      <c r="H7" s="6">
        <v>56</v>
      </c>
      <c r="I7" s="6">
        <v>53</v>
      </c>
      <c r="J7" s="18">
        <f>SUM(D7:I7)</f>
        <v>268</v>
      </c>
    </row>
    <row r="8" spans="1:10" ht="15">
      <c r="A8" s="3">
        <v>4</v>
      </c>
      <c r="B8" s="4" t="s">
        <v>136</v>
      </c>
      <c r="C8" s="3">
        <f>COUNT(D8:I8)</f>
        <v>6</v>
      </c>
      <c r="D8" s="6">
        <v>7</v>
      </c>
      <c r="E8" s="6">
        <v>33</v>
      </c>
      <c r="F8" s="6">
        <v>2</v>
      </c>
      <c r="G8" s="6">
        <v>18</v>
      </c>
      <c r="H8" s="6">
        <v>23</v>
      </c>
      <c r="I8" s="6">
        <v>14</v>
      </c>
      <c r="J8" s="18">
        <f>SUM(D8:I8)</f>
        <v>97</v>
      </c>
    </row>
    <row r="9" spans="1:10" ht="15">
      <c r="A9" s="3"/>
      <c r="B9" s="4"/>
      <c r="C9" s="3"/>
      <c r="D9" s="6"/>
      <c r="E9" s="6"/>
      <c r="F9" s="6"/>
      <c r="G9" s="6"/>
      <c r="H9" s="6"/>
      <c r="I9" s="6"/>
      <c r="J9" s="18"/>
    </row>
    <row r="10" spans="1:10" ht="15">
      <c r="A10" s="3"/>
      <c r="B10" s="4"/>
      <c r="C10" s="3"/>
      <c r="D10" s="6"/>
      <c r="E10" s="6"/>
      <c r="F10" s="6"/>
      <c r="G10" s="6"/>
      <c r="H10" s="6"/>
      <c r="I10" s="6"/>
      <c r="J10" s="18"/>
    </row>
    <row r="11" spans="1:10" ht="15">
      <c r="A11" s="3"/>
      <c r="B11" s="4"/>
      <c r="C11" s="3"/>
      <c r="D11" s="6"/>
      <c r="E11" s="6"/>
      <c r="F11" s="6"/>
      <c r="G11" s="6"/>
      <c r="H11" s="6"/>
      <c r="I11" s="6"/>
      <c r="J11" s="18"/>
    </row>
    <row r="12" spans="1:10" ht="15">
      <c r="A12" s="3"/>
      <c r="B12" s="4"/>
      <c r="C12" s="3"/>
      <c r="D12" s="6"/>
      <c r="E12" s="6"/>
      <c r="F12" s="6"/>
      <c r="G12" s="6"/>
      <c r="H12" s="6"/>
      <c r="I12" s="6"/>
      <c r="J12" s="18"/>
    </row>
    <row r="13" spans="1:10" ht="15">
      <c r="A13" s="3"/>
      <c r="B13" s="4"/>
      <c r="C13" s="3"/>
      <c r="D13" s="6"/>
      <c r="E13" s="6"/>
      <c r="F13" s="6"/>
      <c r="G13" s="6"/>
      <c r="H13" s="6"/>
      <c r="I13" s="6"/>
      <c r="J13" s="18"/>
    </row>
    <row r="14" spans="1:10" ht="15">
      <c r="A14" s="3"/>
      <c r="B14" s="4"/>
      <c r="C14" s="3"/>
      <c r="D14" s="6"/>
      <c r="E14" s="6"/>
      <c r="F14" s="6"/>
      <c r="G14" s="6"/>
      <c r="H14" s="6"/>
      <c r="I14" s="6"/>
      <c r="J14" s="18"/>
    </row>
    <row r="15" spans="1:10" ht="15">
      <c r="A15" s="3"/>
      <c r="B15" s="4"/>
      <c r="C15" s="3"/>
      <c r="D15" s="6"/>
      <c r="E15" s="6"/>
      <c r="F15" s="6"/>
      <c r="G15" s="6"/>
      <c r="H15" s="6"/>
      <c r="I15" s="6"/>
      <c r="J15" s="18"/>
    </row>
    <row r="16" spans="1:10" ht="15">
      <c r="A16" s="3"/>
      <c r="B16" s="4"/>
      <c r="C16" s="3"/>
      <c r="D16" s="6"/>
      <c r="E16" s="6"/>
      <c r="F16" s="6"/>
      <c r="G16" s="6"/>
      <c r="H16" s="6"/>
      <c r="I16" s="6"/>
      <c r="J16" s="18"/>
    </row>
  </sheetData>
  <sheetProtection/>
  <mergeCells count="1">
    <mergeCell ref="B2:I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7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.57421875" style="0" customWidth="1"/>
    <col min="3" max="3" width="11.57421875" style="0" customWidth="1"/>
    <col min="4" max="5" width="4.140625" style="0" customWidth="1"/>
    <col min="6" max="6" width="22.140625" style="0" customWidth="1"/>
    <col min="7" max="7" width="5.140625" style="0" customWidth="1"/>
    <col min="8" max="8" width="3.8515625" style="0" customWidth="1"/>
    <col min="9" max="9" width="4.00390625" style="0" customWidth="1"/>
    <col min="10" max="11" width="3.421875" style="0" customWidth="1"/>
    <col min="12" max="12" width="3.57421875" style="0" customWidth="1"/>
    <col min="13" max="13" width="3.8515625" style="0" customWidth="1"/>
    <col min="14" max="14" width="4.140625" style="0" customWidth="1"/>
    <col min="15" max="15" width="4.140625" style="1" customWidth="1"/>
    <col min="16" max="16" width="3.8515625" style="1" customWidth="1"/>
    <col min="17" max="17" width="3.7109375" style="0" customWidth="1"/>
    <col min="18" max="18" width="4.00390625" style="0" customWidth="1"/>
    <col min="19" max="20" width="3.7109375" style="0" customWidth="1"/>
    <col min="21" max="21" width="3.8515625" style="0" customWidth="1"/>
  </cols>
  <sheetData>
    <row r="1" spans="1:22" ht="15">
      <c r="A1" s="170" t="s">
        <v>395</v>
      </c>
      <c r="B1" s="170"/>
      <c r="C1" s="170"/>
      <c r="D1" s="170"/>
      <c r="E1" s="170"/>
      <c r="F1" s="170"/>
      <c r="G1" s="12"/>
      <c r="H1" s="12"/>
      <c r="I1" s="12"/>
      <c r="J1" s="12"/>
      <c r="K1" s="12"/>
      <c r="L1" s="13"/>
      <c r="M1" s="14"/>
      <c r="N1" s="15"/>
      <c r="O1" s="16"/>
      <c r="P1" s="16"/>
      <c r="Q1" s="15"/>
      <c r="R1" s="15"/>
      <c r="S1" s="15"/>
      <c r="T1" s="15"/>
      <c r="U1" s="15"/>
      <c r="V1" s="15"/>
    </row>
    <row r="2" spans="1:22" ht="15">
      <c r="A2" s="11"/>
      <c r="B2" s="12"/>
      <c r="C2" s="11"/>
      <c r="D2" s="11"/>
      <c r="E2" s="11"/>
      <c r="F2" s="12"/>
      <c r="G2" s="12"/>
      <c r="H2" s="12"/>
      <c r="I2" s="12"/>
      <c r="J2" s="12"/>
      <c r="K2" s="12"/>
      <c r="L2" s="13"/>
      <c r="M2" s="14"/>
      <c r="N2" s="15"/>
      <c r="O2" s="16"/>
      <c r="P2" s="16"/>
      <c r="Q2" s="15"/>
      <c r="R2" s="15"/>
      <c r="S2" s="15"/>
      <c r="T2" s="15"/>
      <c r="U2" s="15"/>
      <c r="V2" s="15"/>
    </row>
    <row r="3" spans="1:22" ht="62.25">
      <c r="A3" s="9" t="s">
        <v>0</v>
      </c>
      <c r="B3" s="10" t="s">
        <v>1</v>
      </c>
      <c r="C3" s="10" t="s">
        <v>2</v>
      </c>
      <c r="D3" s="9" t="s">
        <v>3</v>
      </c>
      <c r="E3" s="9" t="s">
        <v>4</v>
      </c>
      <c r="F3" s="10" t="s">
        <v>5</v>
      </c>
      <c r="G3" s="9" t="s">
        <v>6</v>
      </c>
      <c r="H3" s="25" t="s">
        <v>399</v>
      </c>
      <c r="I3" s="9" t="s">
        <v>67</v>
      </c>
      <c r="J3" s="9" t="s">
        <v>68</v>
      </c>
      <c r="K3" s="9" t="s">
        <v>69</v>
      </c>
      <c r="L3" s="9" t="s">
        <v>70</v>
      </c>
      <c r="M3" s="9" t="s">
        <v>71</v>
      </c>
      <c r="N3" s="9" t="s">
        <v>72</v>
      </c>
      <c r="O3" s="2" t="s">
        <v>73</v>
      </c>
      <c r="P3" s="2" t="s">
        <v>74</v>
      </c>
      <c r="Q3" s="9" t="s">
        <v>75</v>
      </c>
      <c r="R3" s="9" t="s">
        <v>76</v>
      </c>
      <c r="S3" s="9" t="s">
        <v>77</v>
      </c>
      <c r="T3" s="9" t="s">
        <v>78</v>
      </c>
      <c r="U3" s="9" t="s">
        <v>79</v>
      </c>
      <c r="V3" s="17" t="s">
        <v>80</v>
      </c>
    </row>
    <row r="4" spans="1:22" ht="15">
      <c r="A4" s="7">
        <v>1</v>
      </c>
      <c r="B4" s="19" t="s">
        <v>83</v>
      </c>
      <c r="C4" s="19" t="s">
        <v>191</v>
      </c>
      <c r="D4" s="7">
        <v>6</v>
      </c>
      <c r="E4" s="19" t="s">
        <v>9</v>
      </c>
      <c r="F4" s="19" t="s">
        <v>526</v>
      </c>
      <c r="G4" s="29">
        <v>1982</v>
      </c>
      <c r="H4" s="143"/>
      <c r="I4" s="161">
        <f aca="true" t="shared" si="0" ref="I4:I35">COUNT(J4:U4)</f>
        <v>8</v>
      </c>
      <c r="J4" s="149">
        <v>63</v>
      </c>
      <c r="K4" s="150">
        <v>80</v>
      </c>
      <c r="L4" s="150">
        <v>61</v>
      </c>
      <c r="M4" s="150">
        <v>59</v>
      </c>
      <c r="N4" s="150">
        <v>73</v>
      </c>
      <c r="O4" s="150">
        <v>56</v>
      </c>
      <c r="P4" s="150"/>
      <c r="Q4" s="148">
        <v>82</v>
      </c>
      <c r="R4" s="150">
        <v>57</v>
      </c>
      <c r="S4" s="150"/>
      <c r="T4" s="150"/>
      <c r="U4" s="150"/>
      <c r="V4" s="18">
        <f aca="true" t="shared" si="1" ref="V4:V35">SUM(J4:U4)</f>
        <v>531</v>
      </c>
    </row>
    <row r="5" spans="1:22" ht="15" customHeight="1">
      <c r="A5" s="7">
        <v>2</v>
      </c>
      <c r="B5" s="7" t="s">
        <v>159</v>
      </c>
      <c r="C5" s="19" t="s">
        <v>367</v>
      </c>
      <c r="D5" s="7">
        <v>97</v>
      </c>
      <c r="E5" s="19" t="s">
        <v>9</v>
      </c>
      <c r="F5" s="19" t="s">
        <v>31</v>
      </c>
      <c r="G5" s="29">
        <v>1992</v>
      </c>
      <c r="H5" s="143"/>
      <c r="I5" s="162">
        <f t="shared" si="0"/>
        <v>8</v>
      </c>
      <c r="J5" s="149"/>
      <c r="K5" s="149">
        <v>68</v>
      </c>
      <c r="L5" s="149">
        <v>59</v>
      </c>
      <c r="M5" s="149">
        <v>54</v>
      </c>
      <c r="N5" s="149">
        <v>75</v>
      </c>
      <c r="O5" s="149">
        <v>60</v>
      </c>
      <c r="P5" s="149">
        <v>50</v>
      </c>
      <c r="Q5" s="149">
        <v>90</v>
      </c>
      <c r="R5" s="149">
        <v>59</v>
      </c>
      <c r="S5" s="149"/>
      <c r="T5" s="149"/>
      <c r="U5" s="149"/>
      <c r="V5" s="52">
        <f t="shared" si="1"/>
        <v>515</v>
      </c>
    </row>
    <row r="6" spans="1:22" ht="15" customHeight="1">
      <c r="A6" s="7">
        <v>3</v>
      </c>
      <c r="B6" s="7" t="s">
        <v>19</v>
      </c>
      <c r="C6" s="7" t="s">
        <v>160</v>
      </c>
      <c r="D6" s="7">
        <v>66</v>
      </c>
      <c r="E6" s="7" t="s">
        <v>9</v>
      </c>
      <c r="F6" s="7" t="s">
        <v>238</v>
      </c>
      <c r="G6" s="29">
        <v>1981</v>
      </c>
      <c r="H6" s="143"/>
      <c r="I6" s="161">
        <f t="shared" si="0"/>
        <v>8</v>
      </c>
      <c r="J6" s="149">
        <v>62</v>
      </c>
      <c r="K6" s="148">
        <v>78</v>
      </c>
      <c r="L6" s="148">
        <v>60</v>
      </c>
      <c r="M6" s="148">
        <v>57</v>
      </c>
      <c r="N6" s="148"/>
      <c r="O6" s="148">
        <v>58</v>
      </c>
      <c r="P6" s="148">
        <v>48</v>
      </c>
      <c r="Q6" s="148">
        <v>83</v>
      </c>
      <c r="R6" s="148">
        <v>58</v>
      </c>
      <c r="S6" s="148"/>
      <c r="T6" s="148"/>
      <c r="U6" s="148"/>
      <c r="V6" s="18">
        <f t="shared" si="1"/>
        <v>504</v>
      </c>
    </row>
    <row r="7" spans="1:22" ht="15" customHeight="1">
      <c r="A7" s="7">
        <v>4</v>
      </c>
      <c r="B7" s="3" t="s">
        <v>12</v>
      </c>
      <c r="C7" s="3" t="s">
        <v>13</v>
      </c>
      <c r="D7" s="3">
        <v>1</v>
      </c>
      <c r="E7" s="3" t="s">
        <v>9</v>
      </c>
      <c r="F7" s="3" t="s">
        <v>14</v>
      </c>
      <c r="G7" s="5">
        <v>1989</v>
      </c>
      <c r="H7" s="146" t="s">
        <v>400</v>
      </c>
      <c r="I7" s="161">
        <f t="shared" si="0"/>
        <v>7</v>
      </c>
      <c r="J7" s="147">
        <v>71</v>
      </c>
      <c r="K7" s="148">
        <v>87</v>
      </c>
      <c r="L7" s="148">
        <v>74</v>
      </c>
      <c r="M7" s="148">
        <v>65</v>
      </c>
      <c r="N7" s="148">
        <v>79</v>
      </c>
      <c r="O7" s="148">
        <v>62</v>
      </c>
      <c r="P7" s="148">
        <v>52</v>
      </c>
      <c r="Q7" s="149"/>
      <c r="R7" s="148"/>
      <c r="S7" s="148"/>
      <c r="T7" s="148"/>
      <c r="U7" s="148"/>
      <c r="V7" s="18">
        <f t="shared" si="1"/>
        <v>490</v>
      </c>
    </row>
    <row r="8" spans="1:22" ht="15" customHeight="1">
      <c r="A8" s="7">
        <v>5</v>
      </c>
      <c r="B8" s="19" t="s">
        <v>30</v>
      </c>
      <c r="C8" s="19" t="s">
        <v>239</v>
      </c>
      <c r="D8" s="7">
        <v>31</v>
      </c>
      <c r="E8" s="19" t="s">
        <v>9</v>
      </c>
      <c r="F8" s="19" t="s">
        <v>24</v>
      </c>
      <c r="G8" s="29">
        <v>1982</v>
      </c>
      <c r="H8" s="143"/>
      <c r="I8" s="161">
        <f t="shared" si="0"/>
        <v>9</v>
      </c>
      <c r="J8" s="143">
        <v>53</v>
      </c>
      <c r="K8" s="150">
        <v>54</v>
      </c>
      <c r="L8" s="150">
        <v>53</v>
      </c>
      <c r="M8" s="150">
        <v>48</v>
      </c>
      <c r="N8" s="150">
        <v>62</v>
      </c>
      <c r="O8" s="150">
        <v>46</v>
      </c>
      <c r="P8" s="150">
        <v>44</v>
      </c>
      <c r="Q8" s="150">
        <v>61</v>
      </c>
      <c r="R8" s="150">
        <v>51</v>
      </c>
      <c r="S8" s="150"/>
      <c r="T8" s="150"/>
      <c r="U8" s="150"/>
      <c r="V8" s="18">
        <f t="shared" si="1"/>
        <v>472</v>
      </c>
    </row>
    <row r="9" spans="1:22" ht="15" customHeight="1">
      <c r="A9" s="7">
        <v>6</v>
      </c>
      <c r="B9" s="3" t="s">
        <v>27</v>
      </c>
      <c r="C9" s="3" t="s">
        <v>28</v>
      </c>
      <c r="D9" s="3">
        <v>10</v>
      </c>
      <c r="E9" s="3" t="s">
        <v>9</v>
      </c>
      <c r="F9" s="3" t="s">
        <v>241</v>
      </c>
      <c r="G9" s="5">
        <v>1973</v>
      </c>
      <c r="H9" s="146"/>
      <c r="I9" s="161">
        <f t="shared" si="0"/>
        <v>8</v>
      </c>
      <c r="J9" s="143">
        <v>54</v>
      </c>
      <c r="K9" s="150">
        <v>70</v>
      </c>
      <c r="L9" s="150">
        <v>54</v>
      </c>
      <c r="M9" s="150"/>
      <c r="N9" s="150">
        <v>69</v>
      </c>
      <c r="O9" s="150">
        <v>47</v>
      </c>
      <c r="P9" s="150">
        <v>42</v>
      </c>
      <c r="Q9" s="148">
        <v>72</v>
      </c>
      <c r="R9" s="150">
        <v>54</v>
      </c>
      <c r="S9" s="150"/>
      <c r="T9" s="150"/>
      <c r="U9" s="150"/>
      <c r="V9" s="18">
        <f t="shared" si="1"/>
        <v>462</v>
      </c>
    </row>
    <row r="10" spans="1:22" ht="15" customHeight="1">
      <c r="A10" s="7">
        <v>7</v>
      </c>
      <c r="B10" s="7" t="s">
        <v>30</v>
      </c>
      <c r="C10" s="7" t="s">
        <v>332</v>
      </c>
      <c r="D10" s="7">
        <v>67</v>
      </c>
      <c r="E10" s="7" t="s">
        <v>9</v>
      </c>
      <c r="F10" s="7" t="s">
        <v>238</v>
      </c>
      <c r="G10" s="29">
        <v>1994</v>
      </c>
      <c r="H10" s="143"/>
      <c r="I10" s="161">
        <f t="shared" si="0"/>
        <v>9</v>
      </c>
      <c r="J10" s="143">
        <v>50</v>
      </c>
      <c r="K10" s="149">
        <v>57</v>
      </c>
      <c r="L10" s="149">
        <v>44</v>
      </c>
      <c r="M10" s="149">
        <v>47</v>
      </c>
      <c r="N10" s="149">
        <v>59</v>
      </c>
      <c r="O10" s="149">
        <v>43</v>
      </c>
      <c r="P10" s="149">
        <v>39</v>
      </c>
      <c r="Q10" s="149">
        <v>69</v>
      </c>
      <c r="R10" s="149">
        <v>49</v>
      </c>
      <c r="S10" s="149"/>
      <c r="T10" s="149"/>
      <c r="U10" s="149"/>
      <c r="V10" s="18">
        <f t="shared" si="1"/>
        <v>457</v>
      </c>
    </row>
    <row r="11" spans="1:22" ht="15" customHeight="1">
      <c r="A11" s="7">
        <v>8</v>
      </c>
      <c r="B11" s="7" t="s">
        <v>16</v>
      </c>
      <c r="C11" s="7" t="s">
        <v>339</v>
      </c>
      <c r="D11" s="7">
        <v>85</v>
      </c>
      <c r="E11" s="7" t="s">
        <v>9</v>
      </c>
      <c r="F11" s="28" t="s">
        <v>340</v>
      </c>
      <c r="G11" s="47">
        <v>1995</v>
      </c>
      <c r="H11" s="143" t="s">
        <v>400</v>
      </c>
      <c r="I11" s="161">
        <f t="shared" si="0"/>
        <v>8</v>
      </c>
      <c r="J11" s="143">
        <v>37</v>
      </c>
      <c r="K11" s="148">
        <v>64</v>
      </c>
      <c r="L11" s="148">
        <v>52</v>
      </c>
      <c r="M11" s="148">
        <v>51</v>
      </c>
      <c r="N11" s="148">
        <v>65</v>
      </c>
      <c r="O11" s="148">
        <v>52</v>
      </c>
      <c r="P11" s="148"/>
      <c r="Q11" s="148">
        <v>71</v>
      </c>
      <c r="R11" s="148">
        <v>48</v>
      </c>
      <c r="S11" s="148"/>
      <c r="T11" s="148"/>
      <c r="U11" s="148"/>
      <c r="V11" s="18">
        <f t="shared" si="1"/>
        <v>440</v>
      </c>
    </row>
    <row r="12" spans="1:22" ht="15" customHeight="1">
      <c r="A12" s="7">
        <v>9</v>
      </c>
      <c r="B12" s="7" t="s">
        <v>95</v>
      </c>
      <c r="C12" s="7" t="s">
        <v>94</v>
      </c>
      <c r="D12" s="7">
        <v>4</v>
      </c>
      <c r="E12" s="7" t="s">
        <v>9</v>
      </c>
      <c r="F12" s="7" t="s">
        <v>14</v>
      </c>
      <c r="G12" s="29">
        <v>1973</v>
      </c>
      <c r="H12" s="143"/>
      <c r="I12" s="161">
        <f t="shared" si="0"/>
        <v>7</v>
      </c>
      <c r="J12" s="143">
        <v>65</v>
      </c>
      <c r="K12" s="150">
        <v>76</v>
      </c>
      <c r="L12" s="150">
        <v>62</v>
      </c>
      <c r="M12" s="150">
        <v>55</v>
      </c>
      <c r="N12" s="150">
        <v>46</v>
      </c>
      <c r="O12" s="150"/>
      <c r="P12" s="150"/>
      <c r="Q12" s="148">
        <v>70</v>
      </c>
      <c r="R12" s="150">
        <v>56</v>
      </c>
      <c r="S12" s="150"/>
      <c r="T12" s="150"/>
      <c r="U12" s="150"/>
      <c r="V12" s="18">
        <f t="shared" si="1"/>
        <v>430</v>
      </c>
    </row>
    <row r="13" spans="1:22" ht="15" customHeight="1">
      <c r="A13" s="7">
        <v>10</v>
      </c>
      <c r="B13" s="3" t="s">
        <v>19</v>
      </c>
      <c r="C13" s="3" t="s">
        <v>20</v>
      </c>
      <c r="D13" s="3">
        <v>7</v>
      </c>
      <c r="E13" s="3" t="s">
        <v>9</v>
      </c>
      <c r="F13" s="3" t="s">
        <v>31</v>
      </c>
      <c r="G13" s="5">
        <v>1964</v>
      </c>
      <c r="H13" s="146"/>
      <c r="I13" s="161">
        <f t="shared" si="0"/>
        <v>7</v>
      </c>
      <c r="J13" s="143">
        <v>65</v>
      </c>
      <c r="K13" s="149">
        <v>74</v>
      </c>
      <c r="L13" s="149">
        <v>56</v>
      </c>
      <c r="M13" s="149">
        <v>52</v>
      </c>
      <c r="N13" s="149">
        <v>66</v>
      </c>
      <c r="O13" s="149"/>
      <c r="P13" s="149"/>
      <c r="Q13" s="149">
        <v>55</v>
      </c>
      <c r="R13" s="149">
        <v>52</v>
      </c>
      <c r="S13" s="149"/>
      <c r="T13" s="149"/>
      <c r="U13" s="149"/>
      <c r="V13" s="18">
        <f t="shared" si="1"/>
        <v>420</v>
      </c>
    </row>
    <row r="14" spans="1:22" ht="15" customHeight="1">
      <c r="A14" s="7">
        <v>11</v>
      </c>
      <c r="B14" s="145" t="s">
        <v>22</v>
      </c>
      <c r="C14" s="145" t="s">
        <v>23</v>
      </c>
      <c r="D14" s="46">
        <v>21</v>
      </c>
      <c r="E14" s="46" t="s">
        <v>9</v>
      </c>
      <c r="F14" s="145" t="s">
        <v>24</v>
      </c>
      <c r="G14" s="75">
        <v>1970</v>
      </c>
      <c r="H14" s="163"/>
      <c r="I14" s="161">
        <f t="shared" si="0"/>
        <v>7</v>
      </c>
      <c r="J14" s="143">
        <v>56</v>
      </c>
      <c r="K14" s="150"/>
      <c r="L14" s="150">
        <v>55</v>
      </c>
      <c r="M14" s="150">
        <v>53</v>
      </c>
      <c r="N14" s="150">
        <v>71</v>
      </c>
      <c r="O14" s="150">
        <v>54</v>
      </c>
      <c r="P14" s="150"/>
      <c r="Q14" s="148">
        <v>76</v>
      </c>
      <c r="R14" s="150">
        <v>55</v>
      </c>
      <c r="S14" s="150"/>
      <c r="T14" s="150"/>
      <c r="U14" s="150"/>
      <c r="V14" s="18">
        <f t="shared" si="1"/>
        <v>420</v>
      </c>
    </row>
    <row r="15" spans="1:22" ht="15" customHeight="1">
      <c r="A15" s="7">
        <v>12</v>
      </c>
      <c r="B15" s="8" t="s">
        <v>98</v>
      </c>
      <c r="C15" s="8" t="s">
        <v>55</v>
      </c>
      <c r="D15" s="8">
        <v>23</v>
      </c>
      <c r="E15" s="19" t="s">
        <v>9</v>
      </c>
      <c r="F15" s="19" t="s">
        <v>14</v>
      </c>
      <c r="G15" s="75">
        <v>1993</v>
      </c>
      <c r="H15" s="163"/>
      <c r="I15" s="162">
        <f t="shared" si="0"/>
        <v>7</v>
      </c>
      <c r="J15" s="143"/>
      <c r="K15" s="149">
        <v>79</v>
      </c>
      <c r="L15" s="149">
        <v>66</v>
      </c>
      <c r="M15" s="149">
        <v>19</v>
      </c>
      <c r="N15" s="149">
        <v>77</v>
      </c>
      <c r="O15" s="149">
        <v>19</v>
      </c>
      <c r="P15" s="149"/>
      <c r="Q15" s="149">
        <v>88</v>
      </c>
      <c r="R15" s="149">
        <v>48</v>
      </c>
      <c r="S15" s="149"/>
      <c r="T15" s="149"/>
      <c r="U15" s="149"/>
      <c r="V15" s="52">
        <f t="shared" si="1"/>
        <v>396</v>
      </c>
    </row>
    <row r="16" spans="1:22" ht="15" customHeight="1">
      <c r="A16" s="7">
        <v>13</v>
      </c>
      <c r="B16" s="35" t="s">
        <v>337</v>
      </c>
      <c r="C16" s="35" t="s">
        <v>338</v>
      </c>
      <c r="D16" s="35">
        <v>68</v>
      </c>
      <c r="E16" s="35" t="s">
        <v>9</v>
      </c>
      <c r="F16" s="35" t="s">
        <v>241</v>
      </c>
      <c r="G16" s="156">
        <v>1958</v>
      </c>
      <c r="H16" s="143"/>
      <c r="I16" s="161">
        <f t="shared" si="0"/>
        <v>9</v>
      </c>
      <c r="J16" s="143">
        <v>44</v>
      </c>
      <c r="K16" s="148">
        <v>50</v>
      </c>
      <c r="L16" s="148">
        <v>43</v>
      </c>
      <c r="M16" s="148">
        <v>43</v>
      </c>
      <c r="N16" s="148">
        <v>56</v>
      </c>
      <c r="O16" s="148">
        <v>26</v>
      </c>
      <c r="P16" s="148">
        <v>27</v>
      </c>
      <c r="Q16" s="148">
        <v>59</v>
      </c>
      <c r="R16" s="148">
        <v>39</v>
      </c>
      <c r="S16" s="148"/>
      <c r="T16" s="148"/>
      <c r="U16" s="148"/>
      <c r="V16" s="18">
        <f t="shared" si="1"/>
        <v>387</v>
      </c>
    </row>
    <row r="17" spans="1:22" ht="15" customHeight="1">
      <c r="A17" s="7">
        <v>14</v>
      </c>
      <c r="B17" s="28" t="s">
        <v>305</v>
      </c>
      <c r="C17" s="39" t="s">
        <v>306</v>
      </c>
      <c r="D17" s="28">
        <v>83</v>
      </c>
      <c r="E17" s="39" t="s">
        <v>9</v>
      </c>
      <c r="F17" s="39" t="s">
        <v>230</v>
      </c>
      <c r="G17" s="47">
        <v>1953</v>
      </c>
      <c r="H17" s="143"/>
      <c r="I17" s="161">
        <f t="shared" si="0"/>
        <v>7</v>
      </c>
      <c r="J17" s="143">
        <v>51</v>
      </c>
      <c r="K17" s="148">
        <v>66</v>
      </c>
      <c r="L17" s="148">
        <v>47</v>
      </c>
      <c r="M17" s="148">
        <v>46</v>
      </c>
      <c r="N17" s="148">
        <v>64</v>
      </c>
      <c r="O17" s="148"/>
      <c r="P17" s="148">
        <v>36</v>
      </c>
      <c r="Q17" s="148">
        <v>46</v>
      </c>
      <c r="R17" s="148"/>
      <c r="S17" s="148"/>
      <c r="T17" s="148"/>
      <c r="U17" s="148"/>
      <c r="V17" s="18">
        <f t="shared" si="1"/>
        <v>356</v>
      </c>
    </row>
    <row r="18" spans="1:22" ht="15" customHeight="1">
      <c r="A18" s="7">
        <v>15</v>
      </c>
      <c r="B18" s="67" t="s">
        <v>16</v>
      </c>
      <c r="C18" s="159" t="s">
        <v>307</v>
      </c>
      <c r="D18" s="67">
        <v>69</v>
      </c>
      <c r="E18" s="159" t="s">
        <v>9</v>
      </c>
      <c r="F18" s="159" t="s">
        <v>241</v>
      </c>
      <c r="G18" s="139">
        <v>1978</v>
      </c>
      <c r="H18" s="143"/>
      <c r="I18" s="161">
        <f t="shared" si="0"/>
        <v>6</v>
      </c>
      <c r="J18" s="143">
        <v>61</v>
      </c>
      <c r="K18" s="148">
        <v>72</v>
      </c>
      <c r="L18" s="148">
        <v>58</v>
      </c>
      <c r="M18" s="148"/>
      <c r="N18" s="148">
        <v>60</v>
      </c>
      <c r="O18" s="148">
        <v>50</v>
      </c>
      <c r="P18" s="148"/>
      <c r="Q18" s="148"/>
      <c r="R18" s="148">
        <v>50</v>
      </c>
      <c r="S18" s="148"/>
      <c r="T18" s="148"/>
      <c r="U18" s="148"/>
      <c r="V18" s="18">
        <f t="shared" si="1"/>
        <v>351</v>
      </c>
    </row>
    <row r="19" spans="1:22" ht="15" customHeight="1">
      <c r="A19" s="7">
        <v>16</v>
      </c>
      <c r="B19" s="30" t="s">
        <v>22</v>
      </c>
      <c r="C19" s="30" t="s">
        <v>36</v>
      </c>
      <c r="D19" s="30">
        <v>18</v>
      </c>
      <c r="E19" s="30" t="s">
        <v>9</v>
      </c>
      <c r="F19" s="30" t="s">
        <v>10</v>
      </c>
      <c r="G19" s="72">
        <v>1959</v>
      </c>
      <c r="H19" s="146"/>
      <c r="I19" s="161">
        <f t="shared" si="0"/>
        <v>9</v>
      </c>
      <c r="J19" s="143">
        <v>34</v>
      </c>
      <c r="K19" s="148">
        <v>39</v>
      </c>
      <c r="L19" s="148">
        <v>35</v>
      </c>
      <c r="M19" s="148">
        <v>34</v>
      </c>
      <c r="N19" s="148">
        <v>44</v>
      </c>
      <c r="O19" s="148">
        <v>39</v>
      </c>
      <c r="P19" s="148">
        <v>33</v>
      </c>
      <c r="Q19" s="148">
        <v>49</v>
      </c>
      <c r="R19" s="148">
        <v>37</v>
      </c>
      <c r="S19" s="148"/>
      <c r="T19" s="148"/>
      <c r="U19" s="148"/>
      <c r="V19" s="18">
        <f t="shared" si="1"/>
        <v>344</v>
      </c>
    </row>
    <row r="20" spans="1:22" ht="15" customHeight="1">
      <c r="A20" s="7">
        <v>17</v>
      </c>
      <c r="B20" s="28" t="s">
        <v>164</v>
      </c>
      <c r="C20" s="43" t="s">
        <v>375</v>
      </c>
      <c r="D20" s="28">
        <v>104</v>
      </c>
      <c r="E20" s="43" t="s">
        <v>9</v>
      </c>
      <c r="F20" s="43" t="s">
        <v>238</v>
      </c>
      <c r="G20" s="47">
        <v>1994</v>
      </c>
      <c r="H20" s="143"/>
      <c r="I20" s="162">
        <f t="shared" si="0"/>
        <v>8</v>
      </c>
      <c r="J20" s="143"/>
      <c r="K20" s="149">
        <v>51</v>
      </c>
      <c r="L20" s="149">
        <v>40</v>
      </c>
      <c r="M20" s="149">
        <v>35</v>
      </c>
      <c r="N20" s="149">
        <v>51</v>
      </c>
      <c r="O20" s="149">
        <v>28</v>
      </c>
      <c r="P20" s="149">
        <v>37</v>
      </c>
      <c r="Q20" s="149">
        <v>35</v>
      </c>
      <c r="R20" s="149">
        <v>46</v>
      </c>
      <c r="S20" s="149"/>
      <c r="T20" s="149"/>
      <c r="U20" s="149"/>
      <c r="V20" s="52">
        <f t="shared" si="1"/>
        <v>323</v>
      </c>
    </row>
    <row r="21" spans="1:22" ht="15" customHeight="1">
      <c r="A21" s="7">
        <v>18</v>
      </c>
      <c r="B21" s="28" t="s">
        <v>47</v>
      </c>
      <c r="C21" s="28" t="s">
        <v>245</v>
      </c>
      <c r="D21" s="28">
        <v>19</v>
      </c>
      <c r="E21" s="28" t="s">
        <v>9</v>
      </c>
      <c r="F21" s="28" t="s">
        <v>238</v>
      </c>
      <c r="G21" s="47">
        <v>1991</v>
      </c>
      <c r="H21" s="143"/>
      <c r="I21" s="161">
        <f t="shared" si="0"/>
        <v>5</v>
      </c>
      <c r="J21" s="143">
        <v>75</v>
      </c>
      <c r="K21" s="150">
        <v>81</v>
      </c>
      <c r="L21" s="150">
        <v>68</v>
      </c>
      <c r="M21" s="150">
        <v>61</v>
      </c>
      <c r="N21" s="150">
        <v>36</v>
      </c>
      <c r="O21" s="150"/>
      <c r="P21" s="150"/>
      <c r="Q21" s="150"/>
      <c r="R21" s="150"/>
      <c r="S21" s="150"/>
      <c r="T21" s="150"/>
      <c r="U21" s="150"/>
      <c r="V21" s="18">
        <f t="shared" si="1"/>
        <v>321</v>
      </c>
    </row>
    <row r="22" spans="1:22" ht="15" customHeight="1">
      <c r="A22" s="7">
        <v>19</v>
      </c>
      <c r="B22" s="30" t="s">
        <v>19</v>
      </c>
      <c r="C22" s="30" t="s">
        <v>97</v>
      </c>
      <c r="D22" s="30">
        <v>22</v>
      </c>
      <c r="E22" s="30" t="s">
        <v>9</v>
      </c>
      <c r="F22" s="30" t="s">
        <v>333</v>
      </c>
      <c r="G22" s="72">
        <v>1971</v>
      </c>
      <c r="H22" s="146"/>
      <c r="I22" s="161">
        <f t="shared" si="0"/>
        <v>7</v>
      </c>
      <c r="J22" s="143">
        <v>48</v>
      </c>
      <c r="K22" s="150">
        <v>61</v>
      </c>
      <c r="L22" s="150"/>
      <c r="M22" s="150">
        <v>38</v>
      </c>
      <c r="N22" s="150">
        <v>47</v>
      </c>
      <c r="O22" s="150"/>
      <c r="P22" s="150">
        <v>28</v>
      </c>
      <c r="Q22" s="148">
        <v>56</v>
      </c>
      <c r="R22" s="150">
        <v>43</v>
      </c>
      <c r="S22" s="150"/>
      <c r="T22" s="150"/>
      <c r="U22" s="150"/>
      <c r="V22" s="18">
        <f t="shared" si="1"/>
        <v>321</v>
      </c>
    </row>
    <row r="23" spans="1:22" ht="15" customHeight="1">
      <c r="A23" s="7">
        <v>20</v>
      </c>
      <c r="B23" s="28" t="s">
        <v>305</v>
      </c>
      <c r="C23" s="28" t="s">
        <v>235</v>
      </c>
      <c r="D23" s="28">
        <v>76</v>
      </c>
      <c r="E23" s="28" t="s">
        <v>9</v>
      </c>
      <c r="F23" s="28" t="s">
        <v>31</v>
      </c>
      <c r="G23" s="47">
        <v>1963</v>
      </c>
      <c r="H23" s="143"/>
      <c r="I23" s="161">
        <f t="shared" si="0"/>
        <v>8</v>
      </c>
      <c r="J23" s="143">
        <v>39</v>
      </c>
      <c r="K23" s="148">
        <v>55</v>
      </c>
      <c r="L23" s="148">
        <v>41</v>
      </c>
      <c r="M23" s="148">
        <v>39</v>
      </c>
      <c r="N23" s="148">
        <v>48</v>
      </c>
      <c r="O23" s="148">
        <v>37</v>
      </c>
      <c r="P23" s="148">
        <v>35</v>
      </c>
      <c r="Q23" s="148"/>
      <c r="R23" s="148">
        <v>26</v>
      </c>
      <c r="S23" s="148"/>
      <c r="T23" s="148"/>
      <c r="U23" s="148"/>
      <c r="V23" s="18">
        <f t="shared" si="1"/>
        <v>320</v>
      </c>
    </row>
    <row r="24" spans="1:22" ht="15" customHeight="1">
      <c r="A24" s="7">
        <v>21</v>
      </c>
      <c r="B24" s="28" t="s">
        <v>98</v>
      </c>
      <c r="C24" s="28" t="s">
        <v>331</v>
      </c>
      <c r="D24" s="28">
        <v>70</v>
      </c>
      <c r="E24" s="28" t="s">
        <v>9</v>
      </c>
      <c r="F24" s="28" t="s">
        <v>24</v>
      </c>
      <c r="G24" s="47">
        <v>1983</v>
      </c>
      <c r="H24" s="143"/>
      <c r="I24" s="161">
        <f t="shared" si="0"/>
        <v>6</v>
      </c>
      <c r="J24" s="143">
        <v>55</v>
      </c>
      <c r="K24" s="150">
        <v>66</v>
      </c>
      <c r="L24" s="150">
        <v>48</v>
      </c>
      <c r="M24" s="150">
        <v>44</v>
      </c>
      <c r="N24" s="150">
        <v>58</v>
      </c>
      <c r="O24" s="150">
        <v>44</v>
      </c>
      <c r="P24" s="150"/>
      <c r="Q24" s="150"/>
      <c r="R24" s="150"/>
      <c r="S24" s="150"/>
      <c r="T24" s="150"/>
      <c r="U24" s="150"/>
      <c r="V24" s="18">
        <f t="shared" si="1"/>
        <v>315</v>
      </c>
    </row>
    <row r="25" spans="1:22" ht="15" customHeight="1">
      <c r="A25" s="7">
        <v>22</v>
      </c>
      <c r="B25" s="39" t="s">
        <v>8</v>
      </c>
      <c r="C25" s="39" t="s">
        <v>356</v>
      </c>
      <c r="D25" s="42">
        <v>11</v>
      </c>
      <c r="E25" s="39" t="s">
        <v>9</v>
      </c>
      <c r="F25" s="39" t="s">
        <v>10</v>
      </c>
      <c r="G25" s="70">
        <v>1966</v>
      </c>
      <c r="H25" s="144"/>
      <c r="I25" s="162">
        <f t="shared" si="0"/>
        <v>4</v>
      </c>
      <c r="J25" s="143"/>
      <c r="K25" s="149">
        <v>85</v>
      </c>
      <c r="L25" s="149">
        <v>70</v>
      </c>
      <c r="M25" s="149">
        <v>63</v>
      </c>
      <c r="N25" s="149"/>
      <c r="O25" s="149"/>
      <c r="P25" s="149"/>
      <c r="Q25" s="149">
        <v>92</v>
      </c>
      <c r="R25" s="149"/>
      <c r="S25" s="149"/>
      <c r="T25" s="149"/>
      <c r="U25" s="149"/>
      <c r="V25" s="52">
        <f t="shared" si="1"/>
        <v>310</v>
      </c>
    </row>
    <row r="26" spans="1:22" ht="15" customHeight="1">
      <c r="A26" s="7">
        <v>23</v>
      </c>
      <c r="B26" s="30" t="s">
        <v>19</v>
      </c>
      <c r="C26" s="30" t="s">
        <v>33</v>
      </c>
      <c r="D26" s="30">
        <v>17</v>
      </c>
      <c r="E26" s="30" t="s">
        <v>9</v>
      </c>
      <c r="F26" s="30" t="s">
        <v>14</v>
      </c>
      <c r="G26" s="72">
        <v>1978</v>
      </c>
      <c r="H26" s="146"/>
      <c r="I26" s="161">
        <f t="shared" si="0"/>
        <v>6</v>
      </c>
      <c r="J26" s="143">
        <v>57</v>
      </c>
      <c r="K26" s="150">
        <v>63</v>
      </c>
      <c r="L26" s="150">
        <v>46</v>
      </c>
      <c r="M26" s="150"/>
      <c r="N26" s="150">
        <v>54</v>
      </c>
      <c r="O26" s="150"/>
      <c r="P26" s="150">
        <v>31</v>
      </c>
      <c r="Q26" s="148">
        <v>57</v>
      </c>
      <c r="R26" s="150"/>
      <c r="S26" s="150"/>
      <c r="T26" s="150"/>
      <c r="U26" s="150"/>
      <c r="V26" s="18">
        <f t="shared" si="1"/>
        <v>308</v>
      </c>
    </row>
    <row r="27" spans="1:22" ht="15" customHeight="1">
      <c r="A27" s="7">
        <v>24</v>
      </c>
      <c r="B27" s="7" t="s">
        <v>19</v>
      </c>
      <c r="C27" s="7" t="s">
        <v>335</v>
      </c>
      <c r="D27" s="7">
        <v>84</v>
      </c>
      <c r="E27" s="7" t="s">
        <v>9</v>
      </c>
      <c r="F27" s="7" t="s">
        <v>336</v>
      </c>
      <c r="G27" s="29">
        <v>1972</v>
      </c>
      <c r="H27" s="143"/>
      <c r="I27" s="161">
        <f t="shared" si="0"/>
        <v>8</v>
      </c>
      <c r="J27" s="143">
        <v>45</v>
      </c>
      <c r="K27" s="151">
        <v>45</v>
      </c>
      <c r="L27" s="149">
        <v>30</v>
      </c>
      <c r="M27" s="149">
        <v>30</v>
      </c>
      <c r="N27" s="149"/>
      <c r="O27" s="149">
        <v>34</v>
      </c>
      <c r="P27" s="149">
        <v>25</v>
      </c>
      <c r="Q27" s="149">
        <v>50</v>
      </c>
      <c r="R27" s="149">
        <v>41</v>
      </c>
      <c r="S27" s="149"/>
      <c r="T27" s="149"/>
      <c r="U27" s="149"/>
      <c r="V27" s="18">
        <f t="shared" si="1"/>
        <v>300</v>
      </c>
    </row>
    <row r="28" spans="1:22" ht="15" customHeight="1">
      <c r="A28" s="7">
        <v>25</v>
      </c>
      <c r="B28" s="36" t="s">
        <v>32</v>
      </c>
      <c r="C28" s="34" t="s">
        <v>33</v>
      </c>
      <c r="D28" s="30">
        <v>15</v>
      </c>
      <c r="E28" s="30" t="s">
        <v>9</v>
      </c>
      <c r="F28" s="34" t="s">
        <v>31</v>
      </c>
      <c r="G28" s="72">
        <v>1963</v>
      </c>
      <c r="H28" s="146"/>
      <c r="I28" s="161">
        <f t="shared" si="0"/>
        <v>6</v>
      </c>
      <c r="J28" s="143">
        <v>49</v>
      </c>
      <c r="K28" s="150">
        <v>67</v>
      </c>
      <c r="L28" s="150">
        <v>45</v>
      </c>
      <c r="M28" s="150">
        <v>41</v>
      </c>
      <c r="N28" s="150">
        <v>53</v>
      </c>
      <c r="O28" s="150"/>
      <c r="P28" s="150"/>
      <c r="Q28" s="148"/>
      <c r="R28" s="150">
        <v>44</v>
      </c>
      <c r="S28" s="150"/>
      <c r="T28" s="150"/>
      <c r="U28" s="150"/>
      <c r="V28" s="18">
        <f t="shared" si="1"/>
        <v>299</v>
      </c>
    </row>
    <row r="29" spans="1:22" ht="15" customHeight="1">
      <c r="A29" s="7">
        <v>26</v>
      </c>
      <c r="B29" s="7" t="s">
        <v>236</v>
      </c>
      <c r="C29" s="7" t="s">
        <v>29</v>
      </c>
      <c r="D29" s="7">
        <v>25</v>
      </c>
      <c r="E29" s="7" t="s">
        <v>9</v>
      </c>
      <c r="F29" s="7" t="s">
        <v>24</v>
      </c>
      <c r="G29" s="29">
        <v>1977</v>
      </c>
      <c r="H29" s="143"/>
      <c r="I29" s="161">
        <f t="shared" si="0"/>
        <v>5</v>
      </c>
      <c r="J29" s="143">
        <v>59</v>
      </c>
      <c r="K29" s="150">
        <v>69</v>
      </c>
      <c r="L29" s="150"/>
      <c r="M29" s="150"/>
      <c r="N29" s="150"/>
      <c r="O29" s="150">
        <v>48</v>
      </c>
      <c r="P29" s="150"/>
      <c r="Q29" s="150">
        <v>68</v>
      </c>
      <c r="R29" s="150">
        <v>53</v>
      </c>
      <c r="S29" s="150"/>
      <c r="T29" s="150"/>
      <c r="U29" s="150"/>
      <c r="V29" s="18">
        <f t="shared" si="1"/>
        <v>297</v>
      </c>
    </row>
    <row r="30" spans="1:22" ht="15" customHeight="1">
      <c r="A30" s="7">
        <v>27</v>
      </c>
      <c r="B30" s="28" t="s">
        <v>195</v>
      </c>
      <c r="C30" s="28" t="s">
        <v>334</v>
      </c>
      <c r="D30" s="28">
        <v>74</v>
      </c>
      <c r="E30" s="28" t="s">
        <v>9</v>
      </c>
      <c r="F30" s="28" t="s">
        <v>10</v>
      </c>
      <c r="G30" s="47">
        <v>1985</v>
      </c>
      <c r="H30" s="143"/>
      <c r="I30" s="161">
        <f t="shared" si="0"/>
        <v>6</v>
      </c>
      <c r="J30" s="143">
        <v>46</v>
      </c>
      <c r="K30" s="150">
        <v>60</v>
      </c>
      <c r="L30" s="150"/>
      <c r="M30" s="150">
        <v>36</v>
      </c>
      <c r="N30" s="150">
        <v>49</v>
      </c>
      <c r="O30" s="150">
        <v>40</v>
      </c>
      <c r="P30" s="150"/>
      <c r="Q30" s="150">
        <v>65</v>
      </c>
      <c r="R30" s="150"/>
      <c r="S30" s="150"/>
      <c r="T30" s="150"/>
      <c r="U30" s="150"/>
      <c r="V30" s="18">
        <f t="shared" si="1"/>
        <v>296</v>
      </c>
    </row>
    <row r="31" spans="1:22" ht="15" customHeight="1">
      <c r="A31" s="7">
        <v>28</v>
      </c>
      <c r="B31" s="7" t="s">
        <v>81</v>
      </c>
      <c r="C31" s="7" t="s">
        <v>82</v>
      </c>
      <c r="D31" s="7">
        <v>35</v>
      </c>
      <c r="E31" s="7" t="s">
        <v>51</v>
      </c>
      <c r="F31" s="7" t="s">
        <v>31</v>
      </c>
      <c r="G31" s="29">
        <v>1981</v>
      </c>
      <c r="H31" s="143"/>
      <c r="I31" s="161">
        <f t="shared" si="0"/>
        <v>6</v>
      </c>
      <c r="J31" s="143">
        <v>52</v>
      </c>
      <c r="K31" s="149">
        <v>43</v>
      </c>
      <c r="L31" s="149">
        <v>50</v>
      </c>
      <c r="M31" s="149">
        <v>45</v>
      </c>
      <c r="N31" s="149"/>
      <c r="O31" s="149">
        <v>49</v>
      </c>
      <c r="P31" s="149">
        <v>46</v>
      </c>
      <c r="Q31" s="149"/>
      <c r="R31" s="149"/>
      <c r="S31" s="149"/>
      <c r="T31" s="149"/>
      <c r="U31" s="149"/>
      <c r="V31" s="18">
        <f t="shared" si="1"/>
        <v>285</v>
      </c>
    </row>
    <row r="32" spans="1:22" ht="15" customHeight="1">
      <c r="A32" s="7">
        <v>29</v>
      </c>
      <c r="B32" s="8" t="s">
        <v>357</v>
      </c>
      <c r="C32" s="8" t="s">
        <v>358</v>
      </c>
      <c r="D32" s="8">
        <v>12</v>
      </c>
      <c r="E32" s="19" t="s">
        <v>9</v>
      </c>
      <c r="F32" s="19" t="s">
        <v>24</v>
      </c>
      <c r="G32" s="75">
        <v>1959</v>
      </c>
      <c r="H32" s="163"/>
      <c r="I32" s="162">
        <f t="shared" si="0"/>
        <v>7</v>
      </c>
      <c r="J32" s="143"/>
      <c r="K32" s="149">
        <v>58</v>
      </c>
      <c r="L32" s="149">
        <v>33</v>
      </c>
      <c r="M32" s="149">
        <v>40</v>
      </c>
      <c r="N32" s="149">
        <v>40</v>
      </c>
      <c r="O32" s="149">
        <v>38</v>
      </c>
      <c r="P32" s="149">
        <v>32</v>
      </c>
      <c r="Q32" s="149">
        <v>39</v>
      </c>
      <c r="R32" s="149"/>
      <c r="S32" s="149"/>
      <c r="T32" s="149"/>
      <c r="U32" s="149"/>
      <c r="V32" s="52">
        <f t="shared" si="1"/>
        <v>280</v>
      </c>
    </row>
    <row r="33" spans="1:22" ht="15" customHeight="1">
      <c r="A33" s="7">
        <v>30</v>
      </c>
      <c r="B33" s="7" t="s">
        <v>337</v>
      </c>
      <c r="C33" s="7" t="s">
        <v>347</v>
      </c>
      <c r="D33" s="7">
        <v>86</v>
      </c>
      <c r="E33" s="7" t="s">
        <v>9</v>
      </c>
      <c r="F33" s="7" t="s">
        <v>348</v>
      </c>
      <c r="G33" s="29">
        <v>1958</v>
      </c>
      <c r="H33" s="143"/>
      <c r="I33" s="161">
        <f t="shared" si="0"/>
        <v>9</v>
      </c>
      <c r="J33" s="143">
        <v>25</v>
      </c>
      <c r="K33" s="148">
        <v>38</v>
      </c>
      <c r="L33" s="148">
        <v>22</v>
      </c>
      <c r="M33" s="148">
        <v>27</v>
      </c>
      <c r="N33" s="148">
        <v>37</v>
      </c>
      <c r="O33" s="148">
        <v>35</v>
      </c>
      <c r="P33" s="148">
        <v>24</v>
      </c>
      <c r="Q33" s="148">
        <v>38</v>
      </c>
      <c r="R33" s="148">
        <v>31</v>
      </c>
      <c r="S33" s="148"/>
      <c r="T33" s="148"/>
      <c r="U33" s="148"/>
      <c r="V33" s="18">
        <f t="shared" si="1"/>
        <v>277</v>
      </c>
    </row>
    <row r="34" spans="1:22" ht="15" customHeight="1">
      <c r="A34" s="7">
        <v>31</v>
      </c>
      <c r="B34" s="39" t="s">
        <v>43</v>
      </c>
      <c r="C34" s="39" t="s">
        <v>359</v>
      </c>
      <c r="D34" s="42">
        <v>28</v>
      </c>
      <c r="E34" s="43" t="s">
        <v>9</v>
      </c>
      <c r="F34" s="43" t="s">
        <v>50</v>
      </c>
      <c r="G34" s="70">
        <v>1947</v>
      </c>
      <c r="H34" s="144"/>
      <c r="I34" s="162">
        <f t="shared" si="0"/>
        <v>8</v>
      </c>
      <c r="J34" s="143"/>
      <c r="K34" s="149">
        <v>42</v>
      </c>
      <c r="L34" s="149">
        <v>27</v>
      </c>
      <c r="M34" s="149">
        <v>31</v>
      </c>
      <c r="N34" s="149">
        <v>41</v>
      </c>
      <c r="O34" s="149">
        <v>32</v>
      </c>
      <c r="P34" s="149">
        <v>26</v>
      </c>
      <c r="Q34" s="149">
        <v>40</v>
      </c>
      <c r="R34" s="149">
        <v>32</v>
      </c>
      <c r="S34" s="149"/>
      <c r="T34" s="149"/>
      <c r="U34" s="149"/>
      <c r="V34" s="52">
        <f t="shared" si="1"/>
        <v>271</v>
      </c>
    </row>
    <row r="35" spans="1:22" ht="15" customHeight="1">
      <c r="A35" s="7">
        <v>32</v>
      </c>
      <c r="B35" s="30" t="s">
        <v>38</v>
      </c>
      <c r="C35" s="30" t="s">
        <v>53</v>
      </c>
      <c r="D35" s="30">
        <v>33</v>
      </c>
      <c r="E35" s="30" t="s">
        <v>9</v>
      </c>
      <c r="F35" s="30" t="s">
        <v>24</v>
      </c>
      <c r="G35" s="72">
        <v>1961</v>
      </c>
      <c r="H35" s="146"/>
      <c r="I35" s="161">
        <f t="shared" si="0"/>
        <v>8</v>
      </c>
      <c r="J35" s="143">
        <v>40</v>
      </c>
      <c r="K35" s="149">
        <v>40</v>
      </c>
      <c r="L35" s="149">
        <v>26</v>
      </c>
      <c r="M35" s="149">
        <v>29</v>
      </c>
      <c r="N35" s="149">
        <v>32</v>
      </c>
      <c r="O35" s="149">
        <v>24</v>
      </c>
      <c r="P35" s="149"/>
      <c r="Q35" s="149">
        <v>42</v>
      </c>
      <c r="R35" s="149">
        <v>33</v>
      </c>
      <c r="S35" s="149"/>
      <c r="T35" s="149"/>
      <c r="U35" s="149"/>
      <c r="V35" s="18">
        <f t="shared" si="1"/>
        <v>266</v>
      </c>
    </row>
    <row r="36" spans="1:22" ht="15" customHeight="1">
      <c r="A36" s="7">
        <v>33</v>
      </c>
      <c r="B36" s="28" t="s">
        <v>58</v>
      </c>
      <c r="C36" s="28" t="s">
        <v>243</v>
      </c>
      <c r="D36" s="28">
        <v>16</v>
      </c>
      <c r="E36" s="28" t="s">
        <v>9</v>
      </c>
      <c r="F36" s="28" t="s">
        <v>50</v>
      </c>
      <c r="G36" s="47">
        <v>1956</v>
      </c>
      <c r="H36" s="143"/>
      <c r="I36" s="161">
        <f aca="true" t="shared" si="2" ref="I36:I67">COUNT(J36:U36)</f>
        <v>7</v>
      </c>
      <c r="J36" s="143">
        <v>43</v>
      </c>
      <c r="K36" s="148">
        <v>53</v>
      </c>
      <c r="L36" s="148">
        <v>32</v>
      </c>
      <c r="M36" s="148">
        <v>26</v>
      </c>
      <c r="N36" s="148">
        <v>43</v>
      </c>
      <c r="O36" s="148">
        <v>22</v>
      </c>
      <c r="P36" s="148"/>
      <c r="Q36" s="148"/>
      <c r="R36" s="148">
        <v>40</v>
      </c>
      <c r="S36" s="148"/>
      <c r="T36" s="148"/>
      <c r="U36" s="148"/>
      <c r="V36" s="18">
        <f aca="true" t="shared" si="3" ref="V36:V67">SUM(J36:U36)</f>
        <v>259</v>
      </c>
    </row>
    <row r="37" spans="1:22" ht="15" customHeight="1">
      <c r="A37" s="7">
        <v>34</v>
      </c>
      <c r="B37" s="28" t="s">
        <v>30</v>
      </c>
      <c r="C37" s="43" t="s">
        <v>264</v>
      </c>
      <c r="D37" s="28">
        <v>90</v>
      </c>
      <c r="E37" s="43" t="s">
        <v>9</v>
      </c>
      <c r="F37" s="43" t="s">
        <v>31</v>
      </c>
      <c r="G37" s="47">
        <v>1979</v>
      </c>
      <c r="H37" s="143"/>
      <c r="I37" s="161">
        <f t="shared" si="2"/>
        <v>6</v>
      </c>
      <c r="J37" s="143">
        <v>41</v>
      </c>
      <c r="K37" s="150"/>
      <c r="L37" s="150">
        <v>36</v>
      </c>
      <c r="M37" s="150">
        <v>42</v>
      </c>
      <c r="N37" s="150"/>
      <c r="O37" s="150">
        <v>42</v>
      </c>
      <c r="P37" s="150">
        <v>38</v>
      </c>
      <c r="Q37" s="148">
        <v>52</v>
      </c>
      <c r="R37" s="150"/>
      <c r="S37" s="150"/>
      <c r="T37" s="150"/>
      <c r="U37" s="150"/>
      <c r="V37" s="18">
        <f t="shared" si="3"/>
        <v>251</v>
      </c>
    </row>
    <row r="38" spans="1:22" ht="15" customHeight="1">
      <c r="A38" s="7">
        <v>35</v>
      </c>
      <c r="B38" s="36" t="s">
        <v>35</v>
      </c>
      <c r="C38" s="36" t="s">
        <v>232</v>
      </c>
      <c r="D38" s="42">
        <v>30</v>
      </c>
      <c r="E38" s="42" t="s">
        <v>9</v>
      </c>
      <c r="F38" s="42" t="s">
        <v>31</v>
      </c>
      <c r="G38" s="71">
        <v>1960</v>
      </c>
      <c r="H38" s="163"/>
      <c r="I38" s="161">
        <f t="shared" si="2"/>
        <v>8</v>
      </c>
      <c r="J38" s="143">
        <v>38</v>
      </c>
      <c r="K38" s="148"/>
      <c r="L38" s="148">
        <v>31</v>
      </c>
      <c r="M38" s="148">
        <v>28</v>
      </c>
      <c r="N38" s="148">
        <v>34</v>
      </c>
      <c r="O38" s="148">
        <v>33</v>
      </c>
      <c r="P38" s="148">
        <v>22</v>
      </c>
      <c r="Q38" s="148">
        <v>41</v>
      </c>
      <c r="R38" s="148">
        <v>23</v>
      </c>
      <c r="S38" s="148"/>
      <c r="T38" s="148"/>
      <c r="U38" s="148"/>
      <c r="V38" s="18">
        <f t="shared" si="3"/>
        <v>250</v>
      </c>
    </row>
    <row r="39" spans="1:22" ht="15" customHeight="1">
      <c r="A39" s="7">
        <v>36</v>
      </c>
      <c r="B39" s="28" t="s">
        <v>19</v>
      </c>
      <c r="C39" s="43" t="s">
        <v>370</v>
      </c>
      <c r="D39" s="28">
        <v>101</v>
      </c>
      <c r="E39" s="43" t="s">
        <v>9</v>
      </c>
      <c r="F39" s="43" t="s">
        <v>371</v>
      </c>
      <c r="G39" s="47">
        <v>1979</v>
      </c>
      <c r="H39" s="143"/>
      <c r="I39" s="162">
        <f t="shared" si="2"/>
        <v>7</v>
      </c>
      <c r="J39" s="143"/>
      <c r="K39" s="149">
        <v>47</v>
      </c>
      <c r="L39" s="149">
        <v>34</v>
      </c>
      <c r="M39" s="149"/>
      <c r="N39" s="149">
        <v>38</v>
      </c>
      <c r="O39" s="149">
        <v>36</v>
      </c>
      <c r="P39" s="149">
        <v>30</v>
      </c>
      <c r="Q39" s="149">
        <v>54</v>
      </c>
      <c r="R39" s="149">
        <v>6</v>
      </c>
      <c r="S39" s="149"/>
      <c r="T39" s="149"/>
      <c r="U39" s="149"/>
      <c r="V39" s="52">
        <f t="shared" si="3"/>
        <v>245</v>
      </c>
    </row>
    <row r="40" spans="1:22" ht="15" customHeight="1">
      <c r="A40" s="7">
        <v>37</v>
      </c>
      <c r="B40" s="30" t="s">
        <v>66</v>
      </c>
      <c r="C40" s="30" t="s">
        <v>234</v>
      </c>
      <c r="D40" s="30">
        <v>2</v>
      </c>
      <c r="E40" s="30" t="s">
        <v>9</v>
      </c>
      <c r="F40" s="30" t="s">
        <v>14</v>
      </c>
      <c r="G40" s="72">
        <v>1976</v>
      </c>
      <c r="H40" s="146"/>
      <c r="I40" s="161">
        <f t="shared" si="2"/>
        <v>3</v>
      </c>
      <c r="J40" s="143">
        <v>77</v>
      </c>
      <c r="K40" s="150">
        <v>93</v>
      </c>
      <c r="L40" s="150">
        <v>64</v>
      </c>
      <c r="M40" s="150"/>
      <c r="N40" s="150"/>
      <c r="O40" s="150"/>
      <c r="P40" s="150"/>
      <c r="Q40" s="148"/>
      <c r="R40" s="150"/>
      <c r="S40" s="150"/>
      <c r="T40" s="150"/>
      <c r="U40" s="150"/>
      <c r="V40" s="18">
        <f t="shared" si="3"/>
        <v>234</v>
      </c>
    </row>
    <row r="41" spans="1:22" ht="15" customHeight="1">
      <c r="A41" s="7">
        <v>38</v>
      </c>
      <c r="B41" s="28" t="s">
        <v>30</v>
      </c>
      <c r="C41" s="28" t="s">
        <v>330</v>
      </c>
      <c r="D41" s="28">
        <v>77</v>
      </c>
      <c r="E41" s="28" t="s">
        <v>9</v>
      </c>
      <c r="F41" s="28" t="s">
        <v>31</v>
      </c>
      <c r="G41" s="47">
        <v>1975</v>
      </c>
      <c r="H41" s="143"/>
      <c r="I41" s="161">
        <f t="shared" si="2"/>
        <v>3</v>
      </c>
      <c r="J41" s="143">
        <v>73</v>
      </c>
      <c r="K41" s="149">
        <v>89</v>
      </c>
      <c r="L41" s="149"/>
      <c r="M41" s="149">
        <v>67</v>
      </c>
      <c r="N41" s="149"/>
      <c r="O41" s="149"/>
      <c r="P41" s="149"/>
      <c r="Q41" s="149"/>
      <c r="R41" s="149"/>
      <c r="S41" s="149"/>
      <c r="T41" s="149"/>
      <c r="U41" s="149"/>
      <c r="V41" s="18">
        <f t="shared" si="3"/>
        <v>229</v>
      </c>
    </row>
    <row r="42" spans="1:22" ht="15" customHeight="1">
      <c r="A42" s="7">
        <v>39</v>
      </c>
      <c r="B42" s="28" t="s">
        <v>98</v>
      </c>
      <c r="C42" s="43" t="s">
        <v>173</v>
      </c>
      <c r="D42" s="28">
        <v>111</v>
      </c>
      <c r="E42" s="43" t="s">
        <v>9</v>
      </c>
      <c r="F42" s="43" t="s">
        <v>371</v>
      </c>
      <c r="G42" s="47">
        <v>1985</v>
      </c>
      <c r="H42" s="143"/>
      <c r="I42" s="162">
        <f t="shared" si="2"/>
        <v>4</v>
      </c>
      <c r="J42" s="143"/>
      <c r="K42" s="149">
        <v>71</v>
      </c>
      <c r="L42" s="149">
        <v>57</v>
      </c>
      <c r="M42" s="149"/>
      <c r="N42" s="149">
        <v>55</v>
      </c>
      <c r="O42" s="149"/>
      <c r="P42" s="149"/>
      <c r="Q42" s="149"/>
      <c r="R42" s="149">
        <v>42</v>
      </c>
      <c r="S42" s="149"/>
      <c r="T42" s="149"/>
      <c r="U42" s="149"/>
      <c r="V42" s="52">
        <f t="shared" si="3"/>
        <v>225</v>
      </c>
    </row>
    <row r="43" spans="1:22" ht="15" customHeight="1">
      <c r="A43" s="7">
        <v>40</v>
      </c>
      <c r="B43" s="28" t="s">
        <v>34</v>
      </c>
      <c r="C43" s="28" t="s">
        <v>343</v>
      </c>
      <c r="D43" s="28">
        <v>65</v>
      </c>
      <c r="E43" s="28" t="s">
        <v>9</v>
      </c>
      <c r="F43" s="28" t="s">
        <v>238</v>
      </c>
      <c r="G43" s="47">
        <v>1963</v>
      </c>
      <c r="H43" s="143"/>
      <c r="I43" s="161">
        <f t="shared" si="2"/>
        <v>8</v>
      </c>
      <c r="J43" s="143">
        <v>30</v>
      </c>
      <c r="K43" s="149">
        <v>41</v>
      </c>
      <c r="L43" s="149"/>
      <c r="M43" s="149">
        <v>22</v>
      </c>
      <c r="N43" s="149">
        <v>31</v>
      </c>
      <c r="O43" s="149">
        <v>21</v>
      </c>
      <c r="P43" s="149">
        <v>15</v>
      </c>
      <c r="Q43" s="149">
        <v>32</v>
      </c>
      <c r="R43" s="149">
        <v>29</v>
      </c>
      <c r="S43" s="149"/>
      <c r="T43" s="149"/>
      <c r="U43" s="149"/>
      <c r="V43" s="18">
        <f t="shared" si="3"/>
        <v>221</v>
      </c>
    </row>
    <row r="44" spans="1:22" ht="15" customHeight="1">
      <c r="A44" s="7">
        <v>41</v>
      </c>
      <c r="B44" s="28" t="s">
        <v>47</v>
      </c>
      <c r="C44" s="28" t="s">
        <v>254</v>
      </c>
      <c r="D44" s="28">
        <v>75</v>
      </c>
      <c r="E44" s="28" t="s">
        <v>9</v>
      </c>
      <c r="F44" s="28" t="s">
        <v>263</v>
      </c>
      <c r="G44" s="47">
        <v>1980</v>
      </c>
      <c r="H44" s="143"/>
      <c r="I44" s="161">
        <f t="shared" si="2"/>
        <v>6</v>
      </c>
      <c r="J44" s="143">
        <v>33</v>
      </c>
      <c r="K44" s="149">
        <v>36</v>
      </c>
      <c r="L44" s="149">
        <v>38</v>
      </c>
      <c r="M44" s="149">
        <v>32</v>
      </c>
      <c r="N44" s="149"/>
      <c r="O44" s="149"/>
      <c r="P44" s="149">
        <v>17</v>
      </c>
      <c r="Q44" s="149">
        <v>64</v>
      </c>
      <c r="R44" s="149"/>
      <c r="S44" s="149"/>
      <c r="T44" s="149"/>
      <c r="U44" s="149"/>
      <c r="V44" s="18">
        <f t="shared" si="3"/>
        <v>220</v>
      </c>
    </row>
    <row r="45" spans="1:22" ht="15" customHeight="1">
      <c r="A45" s="7">
        <v>42</v>
      </c>
      <c r="B45" s="42" t="s">
        <v>62</v>
      </c>
      <c r="C45" s="30" t="s">
        <v>63</v>
      </c>
      <c r="D45" s="30">
        <v>41</v>
      </c>
      <c r="E45" s="30" t="s">
        <v>9</v>
      </c>
      <c r="F45" s="30" t="s">
        <v>226</v>
      </c>
      <c r="G45" s="72">
        <v>1978</v>
      </c>
      <c r="H45" s="146"/>
      <c r="I45" s="161">
        <f t="shared" si="2"/>
        <v>8</v>
      </c>
      <c r="J45" s="143">
        <v>35</v>
      </c>
      <c r="K45" s="150">
        <v>33</v>
      </c>
      <c r="L45" s="150">
        <v>25</v>
      </c>
      <c r="M45" s="150">
        <v>23</v>
      </c>
      <c r="N45" s="150"/>
      <c r="O45" s="150">
        <v>29</v>
      </c>
      <c r="P45" s="150">
        <v>18</v>
      </c>
      <c r="Q45" s="150">
        <v>28</v>
      </c>
      <c r="R45" s="150">
        <v>22</v>
      </c>
      <c r="S45" s="150"/>
      <c r="T45" s="150"/>
      <c r="U45" s="150"/>
      <c r="V45" s="18">
        <f t="shared" si="3"/>
        <v>213</v>
      </c>
    </row>
    <row r="46" spans="1:22" ht="15" customHeight="1">
      <c r="A46" s="7">
        <v>43</v>
      </c>
      <c r="B46" s="28" t="s">
        <v>86</v>
      </c>
      <c r="C46" s="28" t="s">
        <v>87</v>
      </c>
      <c r="D46" s="28">
        <v>37</v>
      </c>
      <c r="E46" s="28" t="s">
        <v>9</v>
      </c>
      <c r="F46" s="28" t="s">
        <v>10</v>
      </c>
      <c r="G46" s="47">
        <v>1956</v>
      </c>
      <c r="H46" s="143"/>
      <c r="I46" s="161">
        <f t="shared" si="2"/>
        <v>8</v>
      </c>
      <c r="J46" s="143">
        <v>29</v>
      </c>
      <c r="K46" s="148">
        <v>35</v>
      </c>
      <c r="L46" s="148">
        <v>24</v>
      </c>
      <c r="M46" s="148">
        <v>25</v>
      </c>
      <c r="N46" s="148">
        <v>25</v>
      </c>
      <c r="O46" s="148">
        <v>17</v>
      </c>
      <c r="P46" s="148"/>
      <c r="Q46" s="148">
        <v>29</v>
      </c>
      <c r="R46" s="148">
        <v>8</v>
      </c>
      <c r="S46" s="148"/>
      <c r="T46" s="148"/>
      <c r="U46" s="148"/>
      <c r="V46" s="18">
        <f t="shared" si="3"/>
        <v>192</v>
      </c>
    </row>
    <row r="47" spans="1:22" ht="15" customHeight="1">
      <c r="A47" s="7">
        <v>44</v>
      </c>
      <c r="B47" s="28" t="s">
        <v>30</v>
      </c>
      <c r="C47" s="28" t="s">
        <v>349</v>
      </c>
      <c r="D47" s="28">
        <v>62</v>
      </c>
      <c r="E47" s="28" t="s">
        <v>9</v>
      </c>
      <c r="F47" s="28" t="s">
        <v>31</v>
      </c>
      <c r="G47" s="47">
        <v>1976</v>
      </c>
      <c r="H47" s="143"/>
      <c r="I47" s="161">
        <f t="shared" si="2"/>
        <v>8</v>
      </c>
      <c r="J47" s="143">
        <v>22</v>
      </c>
      <c r="K47" s="149">
        <v>23</v>
      </c>
      <c r="L47" s="149">
        <v>22</v>
      </c>
      <c r="M47" s="149">
        <v>21</v>
      </c>
      <c r="N47" s="149">
        <v>27</v>
      </c>
      <c r="O47" s="149">
        <v>25</v>
      </c>
      <c r="P47" s="149">
        <v>14</v>
      </c>
      <c r="Q47" s="149">
        <v>25</v>
      </c>
      <c r="R47" s="149"/>
      <c r="S47" s="149"/>
      <c r="T47" s="149"/>
      <c r="U47" s="149"/>
      <c r="V47" s="18">
        <f t="shared" si="3"/>
        <v>179</v>
      </c>
    </row>
    <row r="48" spans="1:22" ht="15" customHeight="1">
      <c r="A48" s="7">
        <v>45</v>
      </c>
      <c r="B48" s="28" t="s">
        <v>30</v>
      </c>
      <c r="C48" s="43" t="s">
        <v>386</v>
      </c>
      <c r="D48" s="28">
        <v>116</v>
      </c>
      <c r="E48" s="43" t="s">
        <v>9</v>
      </c>
      <c r="F48" s="43" t="s">
        <v>31</v>
      </c>
      <c r="G48" s="47">
        <v>1980</v>
      </c>
      <c r="H48" s="143"/>
      <c r="I48" s="162">
        <f t="shared" si="2"/>
        <v>4</v>
      </c>
      <c r="J48" s="143"/>
      <c r="K48" s="149">
        <v>49</v>
      </c>
      <c r="L48" s="149">
        <v>37</v>
      </c>
      <c r="M48" s="149"/>
      <c r="N48" s="149">
        <v>50</v>
      </c>
      <c r="O48" s="149">
        <v>41</v>
      </c>
      <c r="P48" s="149"/>
      <c r="Q48" s="149"/>
      <c r="R48" s="149"/>
      <c r="S48" s="149"/>
      <c r="T48" s="149"/>
      <c r="U48" s="149"/>
      <c r="V48" s="52">
        <f t="shared" si="3"/>
        <v>177</v>
      </c>
    </row>
    <row r="49" spans="1:22" ht="15" customHeight="1">
      <c r="A49" s="7">
        <v>46</v>
      </c>
      <c r="B49" s="28" t="s">
        <v>236</v>
      </c>
      <c r="C49" s="43" t="s">
        <v>389</v>
      </c>
      <c r="D49" s="28">
        <v>119</v>
      </c>
      <c r="E49" s="43" t="s">
        <v>9</v>
      </c>
      <c r="F49" s="43" t="s">
        <v>31</v>
      </c>
      <c r="G49" s="47">
        <v>1978</v>
      </c>
      <c r="H49" s="143"/>
      <c r="I49" s="162">
        <f t="shared" si="2"/>
        <v>3</v>
      </c>
      <c r="J49" s="143"/>
      <c r="K49" s="149">
        <v>56</v>
      </c>
      <c r="L49" s="149">
        <v>49</v>
      </c>
      <c r="M49" s="149"/>
      <c r="N49" s="149">
        <v>61</v>
      </c>
      <c r="O49" s="149"/>
      <c r="P49" s="149"/>
      <c r="Q49" s="149"/>
      <c r="R49" s="149"/>
      <c r="S49" s="149"/>
      <c r="T49" s="149"/>
      <c r="U49" s="149"/>
      <c r="V49" s="52">
        <f t="shared" si="3"/>
        <v>166</v>
      </c>
    </row>
    <row r="50" spans="1:22" ht="15" customHeight="1">
      <c r="A50" s="7">
        <v>47</v>
      </c>
      <c r="B50" s="28" t="s">
        <v>40</v>
      </c>
      <c r="C50" s="28" t="s">
        <v>402</v>
      </c>
      <c r="D50" s="28">
        <v>124</v>
      </c>
      <c r="E50" s="28" t="s">
        <v>9</v>
      </c>
      <c r="F50" s="28" t="s">
        <v>238</v>
      </c>
      <c r="G50" s="47">
        <v>1983</v>
      </c>
      <c r="H50" s="143"/>
      <c r="I50" s="161">
        <f t="shared" si="2"/>
        <v>4</v>
      </c>
      <c r="J50" s="143"/>
      <c r="K50" s="149"/>
      <c r="L50" s="149">
        <v>42</v>
      </c>
      <c r="M50" s="149">
        <v>37</v>
      </c>
      <c r="N50" s="149"/>
      <c r="O50" s="149"/>
      <c r="P50" s="149"/>
      <c r="Q50" s="149">
        <v>51</v>
      </c>
      <c r="R50" s="149">
        <v>35</v>
      </c>
      <c r="S50" s="149"/>
      <c r="T50" s="149"/>
      <c r="U50" s="149"/>
      <c r="V50" s="18">
        <f t="shared" si="3"/>
        <v>165</v>
      </c>
    </row>
    <row r="51" spans="1:22" ht="15" customHeight="1">
      <c r="A51" s="7">
        <v>48</v>
      </c>
      <c r="B51" s="28" t="s">
        <v>41</v>
      </c>
      <c r="C51" s="43" t="s">
        <v>382</v>
      </c>
      <c r="D51" s="28">
        <v>110</v>
      </c>
      <c r="E51" s="43" t="s">
        <v>9</v>
      </c>
      <c r="F51" s="43" t="s">
        <v>371</v>
      </c>
      <c r="G51" s="47">
        <v>1972</v>
      </c>
      <c r="H51" s="143"/>
      <c r="I51" s="162">
        <f t="shared" si="2"/>
        <v>8</v>
      </c>
      <c r="J51" s="143"/>
      <c r="K51" s="149">
        <v>13</v>
      </c>
      <c r="L51" s="149">
        <v>13</v>
      </c>
      <c r="M51" s="149">
        <v>12</v>
      </c>
      <c r="N51" s="149">
        <v>20</v>
      </c>
      <c r="O51" s="149">
        <v>23</v>
      </c>
      <c r="P51" s="149">
        <v>20</v>
      </c>
      <c r="Q51" s="149">
        <v>36</v>
      </c>
      <c r="R51" s="149">
        <v>18</v>
      </c>
      <c r="S51" s="149"/>
      <c r="T51" s="149"/>
      <c r="U51" s="149"/>
      <c r="V51" s="52">
        <f t="shared" si="3"/>
        <v>155</v>
      </c>
    </row>
    <row r="52" spans="1:22" ht="15" customHeight="1">
      <c r="A52" s="7">
        <v>49</v>
      </c>
      <c r="B52" s="28" t="s">
        <v>189</v>
      </c>
      <c r="C52" s="28" t="s">
        <v>244</v>
      </c>
      <c r="D52" s="28">
        <v>45</v>
      </c>
      <c r="E52" s="28" t="s">
        <v>51</v>
      </c>
      <c r="F52" s="28" t="s">
        <v>14</v>
      </c>
      <c r="G52" s="47">
        <v>1989</v>
      </c>
      <c r="H52" s="143" t="s">
        <v>400</v>
      </c>
      <c r="I52" s="161">
        <f t="shared" si="2"/>
        <v>6</v>
      </c>
      <c r="J52" s="143">
        <v>32</v>
      </c>
      <c r="K52" s="149"/>
      <c r="L52" s="149"/>
      <c r="M52" s="149"/>
      <c r="N52" s="149">
        <v>28</v>
      </c>
      <c r="O52" s="149">
        <v>20</v>
      </c>
      <c r="P52" s="149">
        <v>11</v>
      </c>
      <c r="Q52" s="149">
        <v>33</v>
      </c>
      <c r="R52" s="149">
        <v>28</v>
      </c>
      <c r="S52" s="149"/>
      <c r="T52" s="149"/>
      <c r="U52" s="149"/>
      <c r="V52" s="18">
        <f t="shared" si="3"/>
        <v>152</v>
      </c>
    </row>
    <row r="53" spans="1:22" ht="15" customHeight="1">
      <c r="A53" s="7">
        <v>50</v>
      </c>
      <c r="B53" s="43" t="s">
        <v>86</v>
      </c>
      <c r="C53" s="43" t="s">
        <v>237</v>
      </c>
      <c r="D53" s="28">
        <v>43</v>
      </c>
      <c r="E53" s="43" t="s">
        <v>9</v>
      </c>
      <c r="F53" s="43" t="s">
        <v>238</v>
      </c>
      <c r="G53" s="47">
        <v>1951</v>
      </c>
      <c r="H53" s="143"/>
      <c r="I53" s="161">
        <f t="shared" si="2"/>
        <v>6</v>
      </c>
      <c r="J53" s="143">
        <v>23</v>
      </c>
      <c r="K53" s="148">
        <v>46</v>
      </c>
      <c r="L53" s="148">
        <v>28</v>
      </c>
      <c r="M53" s="148">
        <v>16</v>
      </c>
      <c r="N53" s="148"/>
      <c r="O53" s="148">
        <v>18</v>
      </c>
      <c r="P53" s="148"/>
      <c r="Q53" s="148"/>
      <c r="R53" s="148">
        <v>20</v>
      </c>
      <c r="S53" s="148"/>
      <c r="T53" s="148"/>
      <c r="U53" s="148"/>
      <c r="V53" s="18">
        <f t="shared" si="3"/>
        <v>151</v>
      </c>
    </row>
    <row r="54" spans="1:22" ht="15" customHeight="1">
      <c r="A54" s="7">
        <v>51</v>
      </c>
      <c r="B54" s="42" t="s">
        <v>43</v>
      </c>
      <c r="C54" s="30" t="s">
        <v>52</v>
      </c>
      <c r="D54" s="30">
        <v>42</v>
      </c>
      <c r="E54" s="30" t="s">
        <v>9</v>
      </c>
      <c r="F54" s="30" t="s">
        <v>31</v>
      </c>
      <c r="G54" s="72">
        <v>1943</v>
      </c>
      <c r="H54" s="146"/>
      <c r="I54" s="161">
        <f t="shared" si="2"/>
        <v>9</v>
      </c>
      <c r="J54" s="143">
        <v>13</v>
      </c>
      <c r="K54" s="149">
        <v>27</v>
      </c>
      <c r="L54" s="149">
        <v>15</v>
      </c>
      <c r="M54" s="149">
        <v>14</v>
      </c>
      <c r="N54" s="149">
        <v>24</v>
      </c>
      <c r="O54" s="149">
        <v>13</v>
      </c>
      <c r="P54" s="149">
        <v>12</v>
      </c>
      <c r="Q54" s="149">
        <v>18</v>
      </c>
      <c r="R54" s="149">
        <v>14</v>
      </c>
      <c r="S54" s="149"/>
      <c r="T54" s="149"/>
      <c r="U54" s="149"/>
      <c r="V54" s="18">
        <f t="shared" si="3"/>
        <v>150</v>
      </c>
    </row>
    <row r="55" spans="1:22" ht="15" customHeight="1">
      <c r="A55" s="7">
        <v>52</v>
      </c>
      <c r="B55" s="28" t="s">
        <v>30</v>
      </c>
      <c r="C55" s="43" t="s">
        <v>369</v>
      </c>
      <c r="D55" s="28">
        <v>100</v>
      </c>
      <c r="E55" s="43" t="s">
        <v>9</v>
      </c>
      <c r="F55" s="43" t="s">
        <v>31</v>
      </c>
      <c r="G55" s="47">
        <v>1979</v>
      </c>
      <c r="H55" s="143"/>
      <c r="I55" s="162">
        <f t="shared" si="2"/>
        <v>2</v>
      </c>
      <c r="J55" s="143"/>
      <c r="K55" s="149">
        <v>75</v>
      </c>
      <c r="L55" s="149"/>
      <c r="M55" s="149"/>
      <c r="N55" s="149"/>
      <c r="O55" s="149"/>
      <c r="P55" s="149"/>
      <c r="Q55" s="149">
        <v>75</v>
      </c>
      <c r="R55" s="149"/>
      <c r="S55" s="149"/>
      <c r="T55" s="149"/>
      <c r="U55" s="149"/>
      <c r="V55" s="52">
        <f t="shared" si="3"/>
        <v>150</v>
      </c>
    </row>
    <row r="56" spans="1:22" ht="15" customHeight="1">
      <c r="A56" s="7">
        <v>53</v>
      </c>
      <c r="B56" s="28" t="s">
        <v>35</v>
      </c>
      <c r="C56" s="28" t="s">
        <v>42</v>
      </c>
      <c r="D56" s="28">
        <v>79</v>
      </c>
      <c r="E56" s="28" t="s">
        <v>9</v>
      </c>
      <c r="F56" s="28" t="s">
        <v>10</v>
      </c>
      <c r="G56" s="47">
        <v>1970</v>
      </c>
      <c r="H56" s="143"/>
      <c r="I56" s="161">
        <f t="shared" si="2"/>
        <v>3</v>
      </c>
      <c r="J56" s="143">
        <v>42</v>
      </c>
      <c r="K56" s="149"/>
      <c r="L56" s="149"/>
      <c r="M56" s="149"/>
      <c r="N56" s="149"/>
      <c r="O56" s="149"/>
      <c r="P56" s="149"/>
      <c r="Q56" s="149">
        <v>63</v>
      </c>
      <c r="R56" s="149">
        <v>36</v>
      </c>
      <c r="S56" s="149"/>
      <c r="T56" s="149"/>
      <c r="U56" s="149"/>
      <c r="V56" s="18">
        <f t="shared" si="3"/>
        <v>141</v>
      </c>
    </row>
    <row r="57" spans="1:22" ht="15" customHeight="1">
      <c r="A57" s="7">
        <v>54</v>
      </c>
      <c r="B57" s="28" t="s">
        <v>192</v>
      </c>
      <c r="C57" s="43" t="s">
        <v>361</v>
      </c>
      <c r="D57" s="28">
        <v>92</v>
      </c>
      <c r="E57" s="43" t="s">
        <v>9</v>
      </c>
      <c r="F57" s="43" t="s">
        <v>10</v>
      </c>
      <c r="G57" s="47">
        <v>1985</v>
      </c>
      <c r="H57" s="143"/>
      <c r="I57" s="162">
        <f t="shared" si="2"/>
        <v>2</v>
      </c>
      <c r="J57" s="144">
        <v>77</v>
      </c>
      <c r="K57" s="149"/>
      <c r="L57" s="149"/>
      <c r="M57" s="149"/>
      <c r="N57" s="149">
        <v>63</v>
      </c>
      <c r="O57" s="149"/>
      <c r="P57" s="149"/>
      <c r="Q57" s="149"/>
      <c r="R57" s="149"/>
      <c r="S57" s="149"/>
      <c r="T57" s="149"/>
      <c r="U57" s="149"/>
      <c r="V57" s="52">
        <f t="shared" si="3"/>
        <v>140</v>
      </c>
    </row>
    <row r="58" spans="1:22" ht="15" customHeight="1">
      <c r="A58" s="7">
        <v>55</v>
      </c>
      <c r="B58" s="28" t="s">
        <v>223</v>
      </c>
      <c r="C58" s="43" t="s">
        <v>381</v>
      </c>
      <c r="D58" s="28">
        <v>108</v>
      </c>
      <c r="E58" s="43" t="s">
        <v>9</v>
      </c>
      <c r="F58" s="43" t="s">
        <v>241</v>
      </c>
      <c r="G58" s="47">
        <v>1981</v>
      </c>
      <c r="H58" s="143"/>
      <c r="I58" s="162">
        <f t="shared" si="2"/>
        <v>2</v>
      </c>
      <c r="J58" s="143"/>
      <c r="K58" s="149">
        <v>73</v>
      </c>
      <c r="L58" s="149"/>
      <c r="M58" s="149"/>
      <c r="N58" s="149">
        <v>67</v>
      </c>
      <c r="O58" s="149"/>
      <c r="P58" s="149"/>
      <c r="Q58" s="149"/>
      <c r="R58" s="149"/>
      <c r="S58" s="149"/>
      <c r="T58" s="149"/>
      <c r="U58" s="149"/>
      <c r="V58" s="52">
        <f t="shared" si="3"/>
        <v>140</v>
      </c>
    </row>
    <row r="59" spans="1:22" ht="15" customHeight="1">
      <c r="A59" s="7">
        <v>56</v>
      </c>
      <c r="B59" s="30" t="s">
        <v>527</v>
      </c>
      <c r="C59" s="30" t="s">
        <v>528</v>
      </c>
      <c r="D59" s="30">
        <v>128</v>
      </c>
      <c r="E59" s="30" t="s">
        <v>9</v>
      </c>
      <c r="F59" s="30" t="s">
        <v>31</v>
      </c>
      <c r="G59" s="72">
        <v>1965</v>
      </c>
      <c r="H59" s="143"/>
      <c r="I59" s="161">
        <f t="shared" si="2"/>
        <v>5</v>
      </c>
      <c r="J59" s="143"/>
      <c r="K59" s="149"/>
      <c r="L59" s="149"/>
      <c r="M59" s="149">
        <v>17</v>
      </c>
      <c r="N59" s="149">
        <v>35</v>
      </c>
      <c r="O59" s="149"/>
      <c r="P59" s="149">
        <v>19</v>
      </c>
      <c r="Q59" s="149">
        <v>38</v>
      </c>
      <c r="R59" s="149">
        <v>28</v>
      </c>
      <c r="S59" s="149"/>
      <c r="T59" s="149"/>
      <c r="U59" s="149"/>
      <c r="V59" s="18">
        <f t="shared" si="3"/>
        <v>137</v>
      </c>
    </row>
    <row r="60" spans="1:22" ht="15" customHeight="1">
      <c r="A60" s="7">
        <v>57</v>
      </c>
      <c r="B60" s="30" t="s">
        <v>22</v>
      </c>
      <c r="C60" s="30" t="s">
        <v>49</v>
      </c>
      <c r="D60" s="30">
        <v>36</v>
      </c>
      <c r="E60" s="30" t="s">
        <v>9</v>
      </c>
      <c r="F60" s="30" t="s">
        <v>50</v>
      </c>
      <c r="G60" s="72">
        <v>1956</v>
      </c>
      <c r="H60" s="146"/>
      <c r="I60" s="161">
        <f t="shared" si="2"/>
        <v>9</v>
      </c>
      <c r="J60" s="143">
        <v>16</v>
      </c>
      <c r="K60" s="148">
        <v>19</v>
      </c>
      <c r="L60" s="148">
        <v>12</v>
      </c>
      <c r="M60" s="148">
        <v>15</v>
      </c>
      <c r="N60" s="148">
        <v>16</v>
      </c>
      <c r="O60" s="148">
        <v>7</v>
      </c>
      <c r="P60" s="148">
        <v>8</v>
      </c>
      <c r="Q60" s="148">
        <v>24</v>
      </c>
      <c r="R60" s="148">
        <v>16</v>
      </c>
      <c r="S60" s="148"/>
      <c r="T60" s="148"/>
      <c r="U60" s="148"/>
      <c r="V60" s="18">
        <f t="shared" si="3"/>
        <v>133</v>
      </c>
    </row>
    <row r="61" spans="1:22" ht="15" customHeight="1">
      <c r="A61" s="7">
        <v>58</v>
      </c>
      <c r="B61" s="28" t="s">
        <v>540</v>
      </c>
      <c r="C61" s="43" t="s">
        <v>252</v>
      </c>
      <c r="D61" s="28">
        <v>132</v>
      </c>
      <c r="E61" s="43" t="s">
        <v>9</v>
      </c>
      <c r="F61" s="43" t="s">
        <v>31</v>
      </c>
      <c r="G61" s="47">
        <v>1960</v>
      </c>
      <c r="H61" s="143"/>
      <c r="I61" s="161">
        <f t="shared" si="2"/>
        <v>4</v>
      </c>
      <c r="J61" s="143"/>
      <c r="K61" s="149"/>
      <c r="L61" s="149"/>
      <c r="M61" s="149"/>
      <c r="N61" s="149"/>
      <c r="O61" s="149">
        <v>27</v>
      </c>
      <c r="P61" s="149">
        <v>23</v>
      </c>
      <c r="Q61" s="149">
        <v>44</v>
      </c>
      <c r="R61" s="149">
        <v>38</v>
      </c>
      <c r="S61" s="149"/>
      <c r="T61" s="149"/>
      <c r="U61" s="149"/>
      <c r="V61" s="18">
        <f t="shared" si="3"/>
        <v>132</v>
      </c>
    </row>
    <row r="62" spans="1:22" ht="15" customHeight="1">
      <c r="A62" s="7">
        <v>59</v>
      </c>
      <c r="B62" s="28" t="s">
        <v>223</v>
      </c>
      <c r="C62" s="28" t="s">
        <v>225</v>
      </c>
      <c r="D62" s="28">
        <v>8</v>
      </c>
      <c r="E62" s="28" t="s">
        <v>9</v>
      </c>
      <c r="F62" s="28" t="s">
        <v>14</v>
      </c>
      <c r="G62" s="47">
        <v>1973</v>
      </c>
      <c r="H62" s="143" t="s">
        <v>400</v>
      </c>
      <c r="I62" s="161">
        <f t="shared" si="2"/>
        <v>3</v>
      </c>
      <c r="J62" s="143">
        <v>60</v>
      </c>
      <c r="K62" s="148">
        <v>32</v>
      </c>
      <c r="L62" s="148"/>
      <c r="M62" s="148"/>
      <c r="N62" s="148">
        <v>39</v>
      </c>
      <c r="O62" s="148"/>
      <c r="P62" s="148"/>
      <c r="Q62" s="148"/>
      <c r="R62" s="148"/>
      <c r="S62" s="148"/>
      <c r="T62" s="148"/>
      <c r="U62" s="148"/>
      <c r="V62" s="18">
        <f t="shared" si="3"/>
        <v>131</v>
      </c>
    </row>
    <row r="63" spans="1:22" ht="15" customHeight="1">
      <c r="A63" s="7">
        <v>60</v>
      </c>
      <c r="B63" s="28" t="s">
        <v>88</v>
      </c>
      <c r="C63" s="28" t="s">
        <v>218</v>
      </c>
      <c r="D63" s="28">
        <v>81</v>
      </c>
      <c r="E63" s="28" t="s">
        <v>9</v>
      </c>
      <c r="F63" s="28" t="s">
        <v>31</v>
      </c>
      <c r="G63" s="47">
        <v>1968</v>
      </c>
      <c r="H63" s="143"/>
      <c r="I63" s="161">
        <f t="shared" si="2"/>
        <v>4</v>
      </c>
      <c r="J63" s="143">
        <v>24</v>
      </c>
      <c r="K63" s="149">
        <v>28</v>
      </c>
      <c r="L63" s="149"/>
      <c r="M63" s="149"/>
      <c r="N63" s="149">
        <v>33</v>
      </c>
      <c r="O63" s="149"/>
      <c r="P63" s="149"/>
      <c r="Q63" s="149">
        <v>30</v>
      </c>
      <c r="R63" s="149"/>
      <c r="S63" s="149"/>
      <c r="T63" s="149"/>
      <c r="U63" s="149"/>
      <c r="V63" s="18">
        <f t="shared" si="3"/>
        <v>115</v>
      </c>
    </row>
    <row r="64" spans="1:22" ht="15" customHeight="1">
      <c r="A64" s="7">
        <v>61</v>
      </c>
      <c r="B64" s="28" t="s">
        <v>88</v>
      </c>
      <c r="C64" s="43" t="s">
        <v>382</v>
      </c>
      <c r="D64" s="28">
        <v>112</v>
      </c>
      <c r="E64" s="43" t="s">
        <v>9</v>
      </c>
      <c r="F64" s="43" t="s">
        <v>371</v>
      </c>
      <c r="G64" s="47">
        <v>1984</v>
      </c>
      <c r="H64" s="143"/>
      <c r="I64" s="162">
        <f t="shared" si="2"/>
        <v>2</v>
      </c>
      <c r="J64" s="143"/>
      <c r="K64" s="149">
        <v>62</v>
      </c>
      <c r="L64" s="149"/>
      <c r="M64" s="149"/>
      <c r="N64" s="149">
        <v>45</v>
      </c>
      <c r="O64" s="149"/>
      <c r="P64" s="149"/>
      <c r="Q64" s="149"/>
      <c r="R64" s="149"/>
      <c r="S64" s="149"/>
      <c r="T64" s="149"/>
      <c r="U64" s="149"/>
      <c r="V64" s="52">
        <f t="shared" si="3"/>
        <v>107</v>
      </c>
    </row>
    <row r="65" spans="1:22" ht="15" customHeight="1">
      <c r="A65" s="7">
        <v>62</v>
      </c>
      <c r="B65" s="28" t="s">
        <v>228</v>
      </c>
      <c r="C65" s="28" t="s">
        <v>229</v>
      </c>
      <c r="D65" s="28">
        <v>55</v>
      </c>
      <c r="E65" s="28" t="s">
        <v>9</v>
      </c>
      <c r="F65" s="28" t="s">
        <v>50</v>
      </c>
      <c r="G65" s="47">
        <v>1961</v>
      </c>
      <c r="H65" s="143"/>
      <c r="I65" s="161">
        <f t="shared" si="2"/>
        <v>6</v>
      </c>
      <c r="J65" s="143">
        <v>21</v>
      </c>
      <c r="K65" s="149">
        <v>26</v>
      </c>
      <c r="L65" s="149">
        <v>19</v>
      </c>
      <c r="M65" s="149"/>
      <c r="N65" s="149">
        <v>23</v>
      </c>
      <c r="O65" s="149"/>
      <c r="P65" s="149">
        <v>7</v>
      </c>
      <c r="Q65" s="148">
        <v>10</v>
      </c>
      <c r="R65" s="149"/>
      <c r="S65" s="149"/>
      <c r="T65" s="149"/>
      <c r="U65" s="149"/>
      <c r="V65" s="18">
        <f t="shared" si="3"/>
        <v>106</v>
      </c>
    </row>
    <row r="66" spans="1:22" ht="15" customHeight="1">
      <c r="A66" s="7">
        <v>63</v>
      </c>
      <c r="B66" s="30" t="s">
        <v>202</v>
      </c>
      <c r="C66" s="30" t="s">
        <v>529</v>
      </c>
      <c r="D66" s="30">
        <v>130</v>
      </c>
      <c r="E66" s="30" t="s">
        <v>9</v>
      </c>
      <c r="F66" s="30" t="s">
        <v>263</v>
      </c>
      <c r="G66" s="72">
        <v>1992</v>
      </c>
      <c r="H66" s="143"/>
      <c r="I66" s="161">
        <f t="shared" si="2"/>
        <v>2</v>
      </c>
      <c r="J66" s="143"/>
      <c r="K66" s="149"/>
      <c r="L66" s="149"/>
      <c r="M66" s="149">
        <v>49</v>
      </c>
      <c r="N66" s="149">
        <v>57</v>
      </c>
      <c r="O66" s="149"/>
      <c r="P66" s="149"/>
      <c r="Q66" s="149"/>
      <c r="R66" s="149"/>
      <c r="S66" s="149"/>
      <c r="T66" s="149"/>
      <c r="U66" s="149"/>
      <c r="V66" s="18">
        <f t="shared" si="3"/>
        <v>106</v>
      </c>
    </row>
    <row r="67" spans="1:22" ht="15" customHeight="1">
      <c r="A67" s="7">
        <v>64</v>
      </c>
      <c r="B67" s="28" t="s">
        <v>177</v>
      </c>
      <c r="C67" s="43" t="s">
        <v>617</v>
      </c>
      <c r="D67" s="28">
        <v>155</v>
      </c>
      <c r="E67" s="43" t="s">
        <v>9</v>
      </c>
      <c r="F67" s="34" t="s">
        <v>241</v>
      </c>
      <c r="G67" s="47">
        <v>1979</v>
      </c>
      <c r="H67" s="143"/>
      <c r="I67" s="161">
        <f t="shared" si="2"/>
        <v>2</v>
      </c>
      <c r="J67" s="143"/>
      <c r="K67" s="149"/>
      <c r="L67" s="149"/>
      <c r="M67" s="149"/>
      <c r="N67" s="149"/>
      <c r="O67" s="149"/>
      <c r="P67" s="149"/>
      <c r="Q67" s="149">
        <v>60</v>
      </c>
      <c r="R67" s="149">
        <v>45</v>
      </c>
      <c r="S67" s="149"/>
      <c r="T67" s="149"/>
      <c r="U67" s="149"/>
      <c r="V67" s="18">
        <f t="shared" si="3"/>
        <v>105</v>
      </c>
    </row>
    <row r="68" spans="1:22" ht="15" customHeight="1">
      <c r="A68" s="7">
        <v>65</v>
      </c>
      <c r="B68" s="28" t="s">
        <v>44</v>
      </c>
      <c r="C68" s="39" t="s">
        <v>308</v>
      </c>
      <c r="D68" s="28">
        <v>91</v>
      </c>
      <c r="E68" s="39" t="s">
        <v>9</v>
      </c>
      <c r="F68" s="39" t="s">
        <v>31</v>
      </c>
      <c r="G68" s="47">
        <v>1961</v>
      </c>
      <c r="H68" s="143"/>
      <c r="I68" s="161">
        <f aca="true" t="shared" si="4" ref="I68:I99">COUNT(J68:U68)</f>
        <v>7</v>
      </c>
      <c r="J68" s="143">
        <v>17</v>
      </c>
      <c r="K68" s="150"/>
      <c r="L68" s="150">
        <v>18</v>
      </c>
      <c r="M68" s="150"/>
      <c r="N68" s="150">
        <v>21</v>
      </c>
      <c r="O68" s="150">
        <v>12</v>
      </c>
      <c r="P68" s="150">
        <v>9</v>
      </c>
      <c r="Q68" s="150">
        <v>12</v>
      </c>
      <c r="R68" s="150">
        <v>15</v>
      </c>
      <c r="S68" s="150"/>
      <c r="T68" s="150"/>
      <c r="U68" s="150"/>
      <c r="V68" s="18">
        <f aca="true" t="shared" si="5" ref="V68:V99">SUM(J68:U68)</f>
        <v>104</v>
      </c>
    </row>
    <row r="69" spans="1:22" ht="15" customHeight="1">
      <c r="A69" s="7">
        <v>66</v>
      </c>
      <c r="B69" s="28" t="s">
        <v>98</v>
      </c>
      <c r="C69" s="28" t="s">
        <v>246</v>
      </c>
      <c r="D69" s="28">
        <v>14</v>
      </c>
      <c r="E69" s="28" t="s">
        <v>9</v>
      </c>
      <c r="F69" s="28" t="s">
        <v>14</v>
      </c>
      <c r="G69" s="47">
        <v>1981</v>
      </c>
      <c r="H69" s="143"/>
      <c r="I69" s="161">
        <f t="shared" si="4"/>
        <v>2</v>
      </c>
      <c r="J69" s="143">
        <v>69</v>
      </c>
      <c r="K69" s="150">
        <v>32</v>
      </c>
      <c r="L69" s="150"/>
      <c r="M69" s="150"/>
      <c r="N69" s="150"/>
      <c r="O69" s="150"/>
      <c r="P69" s="150"/>
      <c r="Q69" s="148"/>
      <c r="R69" s="150"/>
      <c r="S69" s="150"/>
      <c r="T69" s="150"/>
      <c r="U69" s="150"/>
      <c r="V69" s="18">
        <f t="shared" si="5"/>
        <v>101</v>
      </c>
    </row>
    <row r="70" spans="1:22" ht="15" customHeight="1">
      <c r="A70" s="7">
        <v>67</v>
      </c>
      <c r="B70" s="30" t="s">
        <v>41</v>
      </c>
      <c r="C70" s="30" t="s">
        <v>346</v>
      </c>
      <c r="D70" s="30">
        <v>123</v>
      </c>
      <c r="E70" s="30" t="s">
        <v>9</v>
      </c>
      <c r="F70" s="30" t="s">
        <v>227</v>
      </c>
      <c r="G70" s="72">
        <v>1976</v>
      </c>
      <c r="H70" s="143"/>
      <c r="I70" s="161">
        <f t="shared" si="4"/>
        <v>2</v>
      </c>
      <c r="J70" s="143"/>
      <c r="K70" s="149"/>
      <c r="L70" s="149">
        <v>51</v>
      </c>
      <c r="M70" s="149">
        <v>50</v>
      </c>
      <c r="N70" s="149"/>
      <c r="O70" s="149"/>
      <c r="P70" s="149"/>
      <c r="Q70" s="149"/>
      <c r="R70" s="149"/>
      <c r="S70" s="149"/>
      <c r="T70" s="149"/>
      <c r="U70" s="149"/>
      <c r="V70" s="18">
        <f t="shared" si="5"/>
        <v>101</v>
      </c>
    </row>
    <row r="71" spans="1:22" ht="15" customHeight="1">
      <c r="A71" s="7">
        <v>68</v>
      </c>
      <c r="B71" s="28" t="s">
        <v>38</v>
      </c>
      <c r="C71" s="28" t="s">
        <v>39</v>
      </c>
      <c r="D71" s="28">
        <v>20</v>
      </c>
      <c r="E71" s="28" t="s">
        <v>9</v>
      </c>
      <c r="F71" s="28" t="s">
        <v>10</v>
      </c>
      <c r="G71" s="47">
        <v>1960</v>
      </c>
      <c r="H71" s="143"/>
      <c r="I71" s="161">
        <f t="shared" si="4"/>
        <v>2</v>
      </c>
      <c r="J71" s="143">
        <v>48</v>
      </c>
      <c r="K71" s="148"/>
      <c r="L71" s="148"/>
      <c r="M71" s="148"/>
      <c r="N71" s="148">
        <v>52</v>
      </c>
      <c r="O71" s="148"/>
      <c r="P71" s="148"/>
      <c r="Q71" s="148"/>
      <c r="R71" s="148"/>
      <c r="S71" s="148"/>
      <c r="T71" s="148"/>
      <c r="U71" s="148"/>
      <c r="V71" s="18">
        <f t="shared" si="5"/>
        <v>100</v>
      </c>
    </row>
    <row r="72" spans="1:22" ht="15" customHeight="1">
      <c r="A72" s="7">
        <v>69</v>
      </c>
      <c r="B72" s="28" t="s">
        <v>35</v>
      </c>
      <c r="C72" s="43" t="s">
        <v>385</v>
      </c>
      <c r="D72" s="28">
        <v>115</v>
      </c>
      <c r="E72" s="43" t="s">
        <v>9</v>
      </c>
      <c r="F72" s="43" t="s">
        <v>14</v>
      </c>
      <c r="G72" s="47">
        <v>1973</v>
      </c>
      <c r="H72" s="143" t="s">
        <v>400</v>
      </c>
      <c r="I72" s="162">
        <f t="shared" si="4"/>
        <v>4</v>
      </c>
      <c r="J72" s="143"/>
      <c r="K72" s="149">
        <v>24</v>
      </c>
      <c r="L72" s="149"/>
      <c r="M72" s="149">
        <v>20</v>
      </c>
      <c r="N72" s="149">
        <v>26</v>
      </c>
      <c r="O72" s="149"/>
      <c r="P72" s="149"/>
      <c r="Q72" s="149">
        <v>27</v>
      </c>
      <c r="R72" s="149"/>
      <c r="S72" s="149"/>
      <c r="T72" s="149"/>
      <c r="U72" s="149"/>
      <c r="V72" s="52">
        <f t="shared" si="5"/>
        <v>97</v>
      </c>
    </row>
    <row r="73" spans="1:22" ht="15" customHeight="1">
      <c r="A73" s="7">
        <v>70</v>
      </c>
      <c r="B73" s="28" t="s">
        <v>305</v>
      </c>
      <c r="C73" s="43" t="s">
        <v>482</v>
      </c>
      <c r="D73" s="28">
        <v>145</v>
      </c>
      <c r="E73" s="43" t="s">
        <v>9</v>
      </c>
      <c r="F73" s="43" t="s">
        <v>604</v>
      </c>
      <c r="G73" s="47">
        <v>1972</v>
      </c>
      <c r="H73" s="143"/>
      <c r="I73" s="161">
        <f t="shared" si="4"/>
        <v>1</v>
      </c>
      <c r="J73" s="143"/>
      <c r="K73" s="149"/>
      <c r="L73" s="149"/>
      <c r="M73" s="149"/>
      <c r="N73" s="149"/>
      <c r="O73" s="149"/>
      <c r="P73" s="149"/>
      <c r="Q73" s="149">
        <v>96</v>
      </c>
      <c r="R73" s="149"/>
      <c r="S73" s="149"/>
      <c r="T73" s="149"/>
      <c r="U73" s="149"/>
      <c r="V73" s="18">
        <f t="shared" si="5"/>
        <v>96</v>
      </c>
    </row>
    <row r="74" spans="1:22" ht="15" customHeight="1">
      <c r="A74" s="7">
        <v>71</v>
      </c>
      <c r="B74" s="28" t="s">
        <v>37</v>
      </c>
      <c r="C74" s="43" t="s">
        <v>316</v>
      </c>
      <c r="D74" s="28">
        <v>150</v>
      </c>
      <c r="E74" s="43" t="s">
        <v>9</v>
      </c>
      <c r="F74" s="43" t="s">
        <v>605</v>
      </c>
      <c r="G74" s="47">
        <v>1970</v>
      </c>
      <c r="H74" s="143"/>
      <c r="I74" s="161">
        <f t="shared" si="4"/>
        <v>1</v>
      </c>
      <c r="J74" s="143"/>
      <c r="K74" s="152"/>
      <c r="L74" s="152"/>
      <c r="M74" s="152"/>
      <c r="N74" s="152"/>
      <c r="O74" s="152"/>
      <c r="P74" s="152"/>
      <c r="Q74" s="152">
        <v>94</v>
      </c>
      <c r="R74" s="152"/>
      <c r="S74" s="152"/>
      <c r="T74" s="152"/>
      <c r="U74" s="152"/>
      <c r="V74" s="18">
        <f t="shared" si="5"/>
        <v>94</v>
      </c>
    </row>
    <row r="75" spans="1:22" ht="15" customHeight="1">
      <c r="A75" s="7">
        <v>72</v>
      </c>
      <c r="B75" s="28" t="s">
        <v>16</v>
      </c>
      <c r="C75" s="28" t="s">
        <v>401</v>
      </c>
      <c r="D75" s="28">
        <v>5</v>
      </c>
      <c r="E75" s="28" t="s">
        <v>9</v>
      </c>
      <c r="F75" s="28" t="s">
        <v>14</v>
      </c>
      <c r="G75" s="47">
        <v>1993</v>
      </c>
      <c r="H75" s="143"/>
      <c r="I75" s="164">
        <f t="shared" si="4"/>
        <v>2</v>
      </c>
      <c r="J75" s="153"/>
      <c r="K75" s="143"/>
      <c r="L75" s="143">
        <v>72</v>
      </c>
      <c r="M75" s="143">
        <v>19</v>
      </c>
      <c r="N75" s="143"/>
      <c r="O75" s="143"/>
      <c r="P75" s="143"/>
      <c r="Q75" s="143"/>
      <c r="R75" s="143"/>
      <c r="S75" s="143"/>
      <c r="T75" s="143"/>
      <c r="U75" s="143"/>
      <c r="V75" s="140">
        <f t="shared" si="5"/>
        <v>91</v>
      </c>
    </row>
    <row r="76" spans="1:22" ht="15">
      <c r="A76" s="7">
        <v>73</v>
      </c>
      <c r="B76" s="28" t="s">
        <v>40</v>
      </c>
      <c r="C76" s="43" t="s">
        <v>376</v>
      </c>
      <c r="D76" s="28">
        <v>105</v>
      </c>
      <c r="E76" s="43" t="s">
        <v>9</v>
      </c>
      <c r="F76" s="43" t="s">
        <v>377</v>
      </c>
      <c r="G76" s="47">
        <v>1994</v>
      </c>
      <c r="H76" s="143"/>
      <c r="I76" s="165">
        <f t="shared" si="4"/>
        <v>1</v>
      </c>
      <c r="J76" s="143"/>
      <c r="K76" s="143">
        <v>91</v>
      </c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55">
        <f t="shared" si="5"/>
        <v>91</v>
      </c>
    </row>
    <row r="77" spans="1:22" ht="15">
      <c r="A77" s="7">
        <v>74</v>
      </c>
      <c r="B77" s="28" t="s">
        <v>93</v>
      </c>
      <c r="C77" s="28" t="s">
        <v>94</v>
      </c>
      <c r="D77" s="28">
        <v>49</v>
      </c>
      <c r="E77" s="28" t="s">
        <v>9</v>
      </c>
      <c r="F77" s="28" t="s">
        <v>17</v>
      </c>
      <c r="G77" s="47">
        <v>1977</v>
      </c>
      <c r="H77" s="143"/>
      <c r="I77" s="166">
        <f t="shared" si="4"/>
        <v>4</v>
      </c>
      <c r="J77" s="143">
        <v>20</v>
      </c>
      <c r="K77" s="143">
        <v>29</v>
      </c>
      <c r="L77" s="143"/>
      <c r="M77" s="143"/>
      <c r="N77" s="143">
        <v>22</v>
      </c>
      <c r="O77" s="143"/>
      <c r="P77" s="143"/>
      <c r="Q77" s="143">
        <v>19</v>
      </c>
      <c r="R77" s="143"/>
      <c r="S77" s="143"/>
      <c r="T77" s="143"/>
      <c r="U77" s="143"/>
      <c r="V77" s="33">
        <f t="shared" si="5"/>
        <v>90</v>
      </c>
    </row>
    <row r="78" spans="1:22" ht="15">
      <c r="A78" s="7">
        <v>75</v>
      </c>
      <c r="B78" s="42" t="s">
        <v>19</v>
      </c>
      <c r="C78" s="42" t="s">
        <v>64</v>
      </c>
      <c r="D78" s="42">
        <v>50</v>
      </c>
      <c r="E78" s="42" t="s">
        <v>9</v>
      </c>
      <c r="F78" s="42" t="s">
        <v>31</v>
      </c>
      <c r="G78" s="71">
        <v>1970</v>
      </c>
      <c r="H78" s="163"/>
      <c r="I78" s="166">
        <f t="shared" si="4"/>
        <v>7</v>
      </c>
      <c r="J78" s="143">
        <v>12</v>
      </c>
      <c r="K78" s="146"/>
      <c r="L78" s="146">
        <v>16</v>
      </c>
      <c r="M78" s="146">
        <v>1</v>
      </c>
      <c r="N78" s="146"/>
      <c r="O78" s="146">
        <v>11</v>
      </c>
      <c r="P78" s="146">
        <v>10</v>
      </c>
      <c r="Q78" s="147">
        <v>17</v>
      </c>
      <c r="R78" s="146">
        <v>19</v>
      </c>
      <c r="S78" s="146"/>
      <c r="T78" s="146"/>
      <c r="U78" s="146"/>
      <c r="V78" s="33">
        <f t="shared" si="5"/>
        <v>86</v>
      </c>
    </row>
    <row r="79" spans="1:22" ht="15">
      <c r="A79" s="7">
        <v>76</v>
      </c>
      <c r="B79" s="28" t="s">
        <v>89</v>
      </c>
      <c r="C79" s="43" t="s">
        <v>90</v>
      </c>
      <c r="D79" s="28">
        <v>113</v>
      </c>
      <c r="E79" s="43" t="s">
        <v>51</v>
      </c>
      <c r="F79" s="43" t="s">
        <v>227</v>
      </c>
      <c r="G79" s="47">
        <v>1965</v>
      </c>
      <c r="H79" s="143"/>
      <c r="I79" s="165">
        <f t="shared" si="4"/>
        <v>2</v>
      </c>
      <c r="J79" s="143"/>
      <c r="K79" s="143">
        <v>44</v>
      </c>
      <c r="L79" s="143"/>
      <c r="M79" s="143"/>
      <c r="N79" s="143">
        <v>42</v>
      </c>
      <c r="O79" s="143"/>
      <c r="P79" s="143"/>
      <c r="Q79" s="143"/>
      <c r="R79" s="143"/>
      <c r="S79" s="143"/>
      <c r="T79" s="143"/>
      <c r="U79" s="143"/>
      <c r="V79" s="55">
        <f t="shared" si="5"/>
        <v>86</v>
      </c>
    </row>
    <row r="80" spans="1:22" ht="15">
      <c r="A80" s="7">
        <v>77</v>
      </c>
      <c r="B80" s="28" t="s">
        <v>19</v>
      </c>
      <c r="C80" s="43" t="s">
        <v>606</v>
      </c>
      <c r="D80" s="28">
        <v>148</v>
      </c>
      <c r="E80" s="43" t="s">
        <v>9</v>
      </c>
      <c r="F80" s="43" t="s">
        <v>604</v>
      </c>
      <c r="G80" s="47">
        <v>1977</v>
      </c>
      <c r="H80" s="143"/>
      <c r="I80" s="166">
        <f t="shared" si="4"/>
        <v>1</v>
      </c>
      <c r="J80" s="143"/>
      <c r="K80" s="143"/>
      <c r="L80" s="143"/>
      <c r="M80" s="143"/>
      <c r="N80" s="143"/>
      <c r="O80" s="143"/>
      <c r="P80" s="143"/>
      <c r="Q80" s="143">
        <v>86</v>
      </c>
      <c r="R80" s="143"/>
      <c r="S80" s="143"/>
      <c r="T80" s="143"/>
      <c r="U80" s="143"/>
      <c r="V80" s="33">
        <f t="shared" si="5"/>
        <v>86</v>
      </c>
    </row>
    <row r="81" spans="1:22" ht="15">
      <c r="A81" s="7">
        <v>78</v>
      </c>
      <c r="B81" s="28" t="s">
        <v>536</v>
      </c>
      <c r="C81" s="85" t="s">
        <v>537</v>
      </c>
      <c r="D81" s="28">
        <v>136</v>
      </c>
      <c r="E81" s="43" t="s">
        <v>9</v>
      </c>
      <c r="F81" s="43" t="s">
        <v>534</v>
      </c>
      <c r="G81" s="47">
        <v>1985</v>
      </c>
      <c r="H81" s="143"/>
      <c r="I81" s="166">
        <f t="shared" si="4"/>
        <v>2</v>
      </c>
      <c r="J81" s="143"/>
      <c r="K81" s="143"/>
      <c r="L81" s="143"/>
      <c r="M81" s="143"/>
      <c r="N81" s="143"/>
      <c r="O81" s="143">
        <v>45</v>
      </c>
      <c r="P81" s="143">
        <v>40</v>
      </c>
      <c r="Q81" s="143"/>
      <c r="R81" s="143"/>
      <c r="S81" s="143"/>
      <c r="T81" s="143"/>
      <c r="U81" s="143"/>
      <c r="V81" s="33">
        <f t="shared" si="5"/>
        <v>85</v>
      </c>
    </row>
    <row r="82" spans="1:22" ht="15">
      <c r="A82" s="7">
        <v>79</v>
      </c>
      <c r="B82" s="28" t="s">
        <v>88</v>
      </c>
      <c r="C82" s="43" t="s">
        <v>607</v>
      </c>
      <c r="D82" s="28">
        <v>161</v>
      </c>
      <c r="E82" s="43" t="s">
        <v>9</v>
      </c>
      <c r="F82" s="43" t="s">
        <v>10</v>
      </c>
      <c r="G82" s="47">
        <v>1972</v>
      </c>
      <c r="H82" s="143"/>
      <c r="I82" s="166">
        <f t="shared" si="4"/>
        <v>1</v>
      </c>
      <c r="J82" s="143"/>
      <c r="K82" s="143"/>
      <c r="L82" s="143"/>
      <c r="M82" s="143"/>
      <c r="N82" s="143"/>
      <c r="O82" s="143"/>
      <c r="P82" s="143"/>
      <c r="Q82" s="143">
        <v>84</v>
      </c>
      <c r="R82" s="143"/>
      <c r="S82" s="143"/>
      <c r="T82" s="143"/>
      <c r="U82" s="143"/>
      <c r="V82" s="33">
        <f t="shared" si="5"/>
        <v>84</v>
      </c>
    </row>
    <row r="83" spans="1:22" ht="15">
      <c r="A83" s="7">
        <v>80</v>
      </c>
      <c r="B83" s="28" t="s">
        <v>8</v>
      </c>
      <c r="C83" s="43" t="s">
        <v>373</v>
      </c>
      <c r="D83" s="28">
        <v>103</v>
      </c>
      <c r="E83" s="43" t="s">
        <v>9</v>
      </c>
      <c r="F83" s="43" t="s">
        <v>374</v>
      </c>
      <c r="G83" s="47">
        <v>1983</v>
      </c>
      <c r="H83" s="143"/>
      <c r="I83" s="165">
        <f t="shared" si="4"/>
        <v>1</v>
      </c>
      <c r="J83" s="143"/>
      <c r="K83" s="143">
        <v>83</v>
      </c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55">
        <f t="shared" si="5"/>
        <v>83</v>
      </c>
    </row>
    <row r="84" spans="1:22" ht="15">
      <c r="A84" s="7">
        <v>81</v>
      </c>
      <c r="B84" s="28" t="s">
        <v>40</v>
      </c>
      <c r="C84" s="43" t="s">
        <v>384</v>
      </c>
      <c r="D84" s="28">
        <v>114</v>
      </c>
      <c r="E84" s="43" t="s">
        <v>9</v>
      </c>
      <c r="F84" s="43" t="s">
        <v>31</v>
      </c>
      <c r="G84" s="47">
        <v>1978</v>
      </c>
      <c r="H84" s="143"/>
      <c r="I84" s="165">
        <f t="shared" si="4"/>
        <v>3</v>
      </c>
      <c r="J84" s="143"/>
      <c r="K84" s="143">
        <v>25</v>
      </c>
      <c r="L84" s="143">
        <v>23</v>
      </c>
      <c r="M84" s="143"/>
      <c r="N84" s="143"/>
      <c r="O84" s="143"/>
      <c r="P84" s="143"/>
      <c r="Q84" s="143"/>
      <c r="R84" s="143">
        <v>34</v>
      </c>
      <c r="S84" s="143"/>
      <c r="T84" s="143"/>
      <c r="U84" s="143"/>
      <c r="V84" s="55">
        <f t="shared" si="5"/>
        <v>82</v>
      </c>
    </row>
    <row r="85" spans="1:22" ht="15">
      <c r="A85" s="7">
        <v>82</v>
      </c>
      <c r="B85" s="28" t="s">
        <v>54</v>
      </c>
      <c r="C85" s="28" t="s">
        <v>49</v>
      </c>
      <c r="D85" s="28">
        <v>47</v>
      </c>
      <c r="E85" s="28" t="s">
        <v>9</v>
      </c>
      <c r="F85" s="28" t="s">
        <v>50</v>
      </c>
      <c r="G85" s="47">
        <v>1959</v>
      </c>
      <c r="H85" s="143"/>
      <c r="I85" s="166">
        <f t="shared" si="4"/>
        <v>7</v>
      </c>
      <c r="J85" s="143">
        <v>16</v>
      </c>
      <c r="K85" s="143">
        <v>17</v>
      </c>
      <c r="L85" s="143">
        <v>4</v>
      </c>
      <c r="M85" s="143">
        <v>11</v>
      </c>
      <c r="N85" s="143">
        <v>3</v>
      </c>
      <c r="O85" s="143">
        <v>14</v>
      </c>
      <c r="P85" s="143">
        <v>16</v>
      </c>
      <c r="Q85" s="143"/>
      <c r="R85" s="143"/>
      <c r="S85" s="143"/>
      <c r="T85" s="143"/>
      <c r="U85" s="143"/>
      <c r="V85" s="33">
        <f t="shared" si="5"/>
        <v>81</v>
      </c>
    </row>
    <row r="86" spans="1:22" ht="15">
      <c r="A86" s="7">
        <v>83</v>
      </c>
      <c r="B86" s="28" t="s">
        <v>608</v>
      </c>
      <c r="C86" s="43" t="s">
        <v>609</v>
      </c>
      <c r="D86" s="28">
        <v>170</v>
      </c>
      <c r="E86" s="43" t="s">
        <v>9</v>
      </c>
      <c r="F86" s="43" t="s">
        <v>605</v>
      </c>
      <c r="G86" s="47">
        <v>1971</v>
      </c>
      <c r="H86" s="143"/>
      <c r="I86" s="166">
        <f t="shared" si="4"/>
        <v>1</v>
      </c>
      <c r="J86" s="143"/>
      <c r="K86" s="143"/>
      <c r="L86" s="143"/>
      <c r="M86" s="143"/>
      <c r="N86" s="143"/>
      <c r="O86" s="143"/>
      <c r="P86" s="143"/>
      <c r="Q86" s="143">
        <v>81</v>
      </c>
      <c r="R86" s="143"/>
      <c r="S86" s="143"/>
      <c r="T86" s="143"/>
      <c r="U86" s="143"/>
      <c r="V86" s="33">
        <f t="shared" si="5"/>
        <v>81</v>
      </c>
    </row>
    <row r="87" spans="1:22" ht="15">
      <c r="A87" s="7">
        <v>84</v>
      </c>
      <c r="B87" s="28" t="s">
        <v>91</v>
      </c>
      <c r="C87" s="28" t="s">
        <v>92</v>
      </c>
      <c r="D87" s="28">
        <v>82</v>
      </c>
      <c r="E87" s="28" t="s">
        <v>51</v>
      </c>
      <c r="F87" s="28" t="s">
        <v>17</v>
      </c>
      <c r="G87" s="47">
        <v>1969</v>
      </c>
      <c r="H87" s="143"/>
      <c r="I87" s="166">
        <f t="shared" si="4"/>
        <v>3</v>
      </c>
      <c r="J87" s="143">
        <v>28</v>
      </c>
      <c r="K87" s="147">
        <v>34</v>
      </c>
      <c r="L87" s="147"/>
      <c r="M87" s="147"/>
      <c r="N87" s="147">
        <v>18</v>
      </c>
      <c r="O87" s="147"/>
      <c r="P87" s="147"/>
      <c r="Q87" s="147"/>
      <c r="R87" s="147"/>
      <c r="S87" s="147"/>
      <c r="T87" s="147"/>
      <c r="U87" s="147"/>
      <c r="V87" s="33">
        <f t="shared" si="5"/>
        <v>80</v>
      </c>
    </row>
    <row r="88" spans="1:22" ht="15">
      <c r="A88" s="7">
        <v>85</v>
      </c>
      <c r="B88" s="28" t="s">
        <v>500</v>
      </c>
      <c r="C88" s="43" t="s">
        <v>610</v>
      </c>
      <c r="D88" s="28">
        <v>157</v>
      </c>
      <c r="E88" s="43" t="s">
        <v>51</v>
      </c>
      <c r="F88" s="43" t="s">
        <v>17</v>
      </c>
      <c r="G88" s="47">
        <v>1989</v>
      </c>
      <c r="H88" s="143"/>
      <c r="I88" s="166">
        <f t="shared" si="4"/>
        <v>1</v>
      </c>
      <c r="J88" s="143"/>
      <c r="K88" s="143"/>
      <c r="L88" s="143"/>
      <c r="M88" s="143"/>
      <c r="N88" s="143"/>
      <c r="O88" s="143"/>
      <c r="P88" s="143"/>
      <c r="Q88" s="143">
        <v>80</v>
      </c>
      <c r="R88" s="143"/>
      <c r="S88" s="143"/>
      <c r="T88" s="143"/>
      <c r="U88" s="143"/>
      <c r="V88" s="33">
        <f t="shared" si="5"/>
        <v>80</v>
      </c>
    </row>
    <row r="89" spans="1:22" ht="15">
      <c r="A89" s="7">
        <v>86</v>
      </c>
      <c r="B89" s="28" t="s">
        <v>35</v>
      </c>
      <c r="C89" s="43" t="s">
        <v>638</v>
      </c>
      <c r="D89" s="28">
        <v>162</v>
      </c>
      <c r="E89" s="43" t="s">
        <v>9</v>
      </c>
      <c r="F89" s="43" t="s">
        <v>526</v>
      </c>
      <c r="G89" s="47">
        <v>1989</v>
      </c>
      <c r="H89" s="143"/>
      <c r="I89" s="166">
        <f t="shared" si="4"/>
        <v>1</v>
      </c>
      <c r="J89" s="143"/>
      <c r="K89" s="143"/>
      <c r="L89" s="143"/>
      <c r="M89" s="143"/>
      <c r="N89" s="143"/>
      <c r="O89" s="143"/>
      <c r="P89" s="143"/>
      <c r="Q89" s="143">
        <v>79</v>
      </c>
      <c r="R89" s="143"/>
      <c r="S89" s="143"/>
      <c r="T89" s="143"/>
      <c r="U89" s="143"/>
      <c r="V89" s="33">
        <f t="shared" si="5"/>
        <v>79</v>
      </c>
    </row>
    <row r="90" spans="1:22" ht="15">
      <c r="A90" s="7">
        <v>87</v>
      </c>
      <c r="B90" s="28" t="s">
        <v>32</v>
      </c>
      <c r="C90" s="43" t="s">
        <v>611</v>
      </c>
      <c r="D90" s="28">
        <v>158</v>
      </c>
      <c r="E90" s="43" t="s">
        <v>9</v>
      </c>
      <c r="F90" s="43" t="s">
        <v>612</v>
      </c>
      <c r="G90" s="47">
        <v>1983</v>
      </c>
      <c r="H90" s="143"/>
      <c r="I90" s="166">
        <f t="shared" si="4"/>
        <v>1</v>
      </c>
      <c r="J90" s="143"/>
      <c r="K90" s="143"/>
      <c r="L90" s="143"/>
      <c r="M90" s="143"/>
      <c r="N90" s="143"/>
      <c r="O90" s="143"/>
      <c r="P90" s="143"/>
      <c r="Q90" s="143">
        <v>78</v>
      </c>
      <c r="R90" s="143"/>
      <c r="S90" s="143"/>
      <c r="T90" s="143"/>
      <c r="U90" s="143"/>
      <c r="V90" s="33">
        <f t="shared" si="5"/>
        <v>78</v>
      </c>
    </row>
    <row r="91" spans="1:22" ht="15">
      <c r="A91" s="7">
        <v>88</v>
      </c>
      <c r="B91" s="28" t="s">
        <v>536</v>
      </c>
      <c r="C91" s="43" t="s">
        <v>613</v>
      </c>
      <c r="D91" s="28">
        <v>166</v>
      </c>
      <c r="E91" s="43" t="s">
        <v>9</v>
      </c>
      <c r="F91" s="43" t="s">
        <v>17</v>
      </c>
      <c r="G91" s="47">
        <v>1976</v>
      </c>
      <c r="H91" s="143"/>
      <c r="I91" s="166">
        <f t="shared" si="4"/>
        <v>1</v>
      </c>
      <c r="J91" s="143"/>
      <c r="K91" s="143"/>
      <c r="L91" s="143"/>
      <c r="M91" s="143"/>
      <c r="N91" s="143"/>
      <c r="O91" s="143"/>
      <c r="P91" s="143"/>
      <c r="Q91" s="143">
        <v>77</v>
      </c>
      <c r="R91" s="143"/>
      <c r="S91" s="143"/>
      <c r="T91" s="143"/>
      <c r="U91" s="143"/>
      <c r="V91" s="33">
        <f t="shared" si="5"/>
        <v>77</v>
      </c>
    </row>
    <row r="92" spans="1:22" ht="15">
      <c r="A92" s="7">
        <v>89</v>
      </c>
      <c r="B92" s="30" t="s">
        <v>22</v>
      </c>
      <c r="C92" s="30" t="s">
        <v>46</v>
      </c>
      <c r="D92" s="30">
        <v>40</v>
      </c>
      <c r="E92" s="30" t="s">
        <v>9</v>
      </c>
      <c r="F92" s="30" t="s">
        <v>14</v>
      </c>
      <c r="G92" s="72">
        <v>1959</v>
      </c>
      <c r="H92" s="146"/>
      <c r="I92" s="166">
        <f t="shared" si="4"/>
        <v>7</v>
      </c>
      <c r="J92" s="143">
        <v>18</v>
      </c>
      <c r="K92" s="143">
        <v>15</v>
      </c>
      <c r="L92" s="143">
        <v>6</v>
      </c>
      <c r="M92" s="143">
        <v>9</v>
      </c>
      <c r="N92" s="143">
        <v>5</v>
      </c>
      <c r="O92" s="143">
        <v>10</v>
      </c>
      <c r="P92" s="143"/>
      <c r="Q92" s="143"/>
      <c r="R92" s="143">
        <v>12</v>
      </c>
      <c r="S92" s="143"/>
      <c r="T92" s="143"/>
      <c r="U92" s="143"/>
      <c r="V92" s="33">
        <f t="shared" si="5"/>
        <v>75</v>
      </c>
    </row>
    <row r="93" spans="1:22" ht="15">
      <c r="A93" s="7">
        <v>90</v>
      </c>
      <c r="B93" s="28" t="s">
        <v>26</v>
      </c>
      <c r="C93" s="43" t="s">
        <v>614</v>
      </c>
      <c r="D93" s="28">
        <v>146</v>
      </c>
      <c r="E93" s="43" t="s">
        <v>9</v>
      </c>
      <c r="F93" s="43" t="s">
        <v>31</v>
      </c>
      <c r="G93" s="47">
        <v>1966</v>
      </c>
      <c r="H93" s="143"/>
      <c r="I93" s="166">
        <f t="shared" si="4"/>
        <v>1</v>
      </c>
      <c r="J93" s="143"/>
      <c r="K93" s="143"/>
      <c r="L93" s="143"/>
      <c r="M93" s="143"/>
      <c r="N93" s="143"/>
      <c r="O93" s="143"/>
      <c r="P93" s="143"/>
      <c r="Q93" s="143">
        <v>74</v>
      </c>
      <c r="R93" s="143"/>
      <c r="S93" s="143"/>
      <c r="T93" s="143"/>
      <c r="U93" s="143"/>
      <c r="V93" s="33">
        <f t="shared" si="5"/>
        <v>74</v>
      </c>
    </row>
    <row r="94" spans="1:22" ht="15">
      <c r="A94" s="7">
        <v>91</v>
      </c>
      <c r="B94" s="28" t="s">
        <v>83</v>
      </c>
      <c r="C94" s="43" t="s">
        <v>388</v>
      </c>
      <c r="D94" s="28">
        <v>154</v>
      </c>
      <c r="E94" s="43" t="s">
        <v>9</v>
      </c>
      <c r="F94" s="43" t="s">
        <v>10</v>
      </c>
      <c r="G94" s="47">
        <v>1969</v>
      </c>
      <c r="H94" s="143"/>
      <c r="I94" s="166">
        <f t="shared" si="4"/>
        <v>1</v>
      </c>
      <c r="J94" s="143"/>
      <c r="K94" s="143"/>
      <c r="L94" s="143"/>
      <c r="M94" s="143"/>
      <c r="N94" s="143"/>
      <c r="O94" s="143"/>
      <c r="P94" s="143"/>
      <c r="Q94" s="143">
        <v>73</v>
      </c>
      <c r="R94" s="143"/>
      <c r="S94" s="143"/>
      <c r="T94" s="143"/>
      <c r="U94" s="143"/>
      <c r="V94" s="33">
        <f t="shared" si="5"/>
        <v>73</v>
      </c>
    </row>
    <row r="95" spans="1:22" ht="15">
      <c r="A95" s="7">
        <v>92</v>
      </c>
      <c r="B95" s="30" t="s">
        <v>403</v>
      </c>
      <c r="C95" s="30" t="s">
        <v>404</v>
      </c>
      <c r="D95" s="30">
        <v>126</v>
      </c>
      <c r="E95" s="30" t="s">
        <v>9</v>
      </c>
      <c r="F95" s="30" t="s">
        <v>24</v>
      </c>
      <c r="G95" s="72">
        <v>1983</v>
      </c>
      <c r="H95" s="143"/>
      <c r="I95" s="166">
        <f t="shared" si="4"/>
        <v>2</v>
      </c>
      <c r="J95" s="143"/>
      <c r="K95" s="143"/>
      <c r="L95" s="143">
        <v>39</v>
      </c>
      <c r="M95" s="143">
        <v>33</v>
      </c>
      <c r="N95" s="143"/>
      <c r="O95" s="143"/>
      <c r="P95" s="143"/>
      <c r="Q95" s="143"/>
      <c r="R95" s="143"/>
      <c r="S95" s="143"/>
      <c r="T95" s="143"/>
      <c r="U95" s="143"/>
      <c r="V95" s="33">
        <f t="shared" si="5"/>
        <v>72</v>
      </c>
    </row>
    <row r="96" spans="1:22" ht="15">
      <c r="A96" s="7">
        <v>93</v>
      </c>
      <c r="B96" s="43" t="s">
        <v>223</v>
      </c>
      <c r="C96" s="43" t="s">
        <v>242</v>
      </c>
      <c r="D96" s="28">
        <v>3</v>
      </c>
      <c r="E96" s="43" t="s">
        <v>9</v>
      </c>
      <c r="F96" s="43" t="s">
        <v>238</v>
      </c>
      <c r="G96" s="47">
        <v>1982</v>
      </c>
      <c r="H96" s="143"/>
      <c r="I96" s="166">
        <f t="shared" si="4"/>
        <v>1</v>
      </c>
      <c r="J96" s="143">
        <v>67</v>
      </c>
      <c r="K96" s="143"/>
      <c r="L96" s="143"/>
      <c r="M96" s="143"/>
      <c r="N96" s="143"/>
      <c r="O96" s="143"/>
      <c r="P96" s="143"/>
      <c r="Q96" s="143"/>
      <c r="R96" s="143"/>
      <c r="S96" s="143"/>
      <c r="T96" s="143"/>
      <c r="U96" s="143"/>
      <c r="V96" s="33">
        <f t="shared" si="5"/>
        <v>67</v>
      </c>
    </row>
    <row r="97" spans="1:22" ht="15">
      <c r="A97" s="7">
        <v>94</v>
      </c>
      <c r="B97" s="28" t="s">
        <v>32</v>
      </c>
      <c r="C97" s="43" t="s">
        <v>250</v>
      </c>
      <c r="D97" s="28">
        <v>143</v>
      </c>
      <c r="E97" s="43" t="s">
        <v>9</v>
      </c>
      <c r="F97" s="43" t="s">
        <v>616</v>
      </c>
      <c r="G97" s="47">
        <v>1964</v>
      </c>
      <c r="H97" s="143"/>
      <c r="I97" s="166">
        <f t="shared" si="4"/>
        <v>1</v>
      </c>
      <c r="J97" s="143"/>
      <c r="K97" s="143"/>
      <c r="L97" s="143"/>
      <c r="M97" s="143"/>
      <c r="N97" s="143"/>
      <c r="O97" s="143"/>
      <c r="P97" s="143"/>
      <c r="Q97" s="143">
        <v>67</v>
      </c>
      <c r="R97" s="143"/>
      <c r="S97" s="143"/>
      <c r="T97" s="143"/>
      <c r="U97" s="143"/>
      <c r="V97" s="33">
        <f t="shared" si="5"/>
        <v>67</v>
      </c>
    </row>
    <row r="98" spans="1:22" ht="15">
      <c r="A98" s="7">
        <v>95</v>
      </c>
      <c r="B98" s="28" t="s">
        <v>66</v>
      </c>
      <c r="C98" s="43" t="s">
        <v>615</v>
      </c>
      <c r="D98" s="28">
        <v>152</v>
      </c>
      <c r="E98" s="43" t="s">
        <v>9</v>
      </c>
      <c r="F98" s="43" t="s">
        <v>605</v>
      </c>
      <c r="G98" s="47">
        <v>1975</v>
      </c>
      <c r="H98" s="143"/>
      <c r="I98" s="166">
        <f t="shared" si="4"/>
        <v>1</v>
      </c>
      <c r="J98" s="143"/>
      <c r="K98" s="143"/>
      <c r="L98" s="143"/>
      <c r="M98" s="143"/>
      <c r="N98" s="143"/>
      <c r="O98" s="143"/>
      <c r="P98" s="143"/>
      <c r="Q98" s="143">
        <v>66</v>
      </c>
      <c r="R98" s="143"/>
      <c r="S98" s="143"/>
      <c r="T98" s="143"/>
      <c r="U98" s="143"/>
      <c r="V98" s="33">
        <f t="shared" si="5"/>
        <v>66</v>
      </c>
    </row>
    <row r="99" spans="1:22" ht="15">
      <c r="A99" s="7">
        <v>96</v>
      </c>
      <c r="B99" s="28" t="s">
        <v>8</v>
      </c>
      <c r="C99" s="43" t="s">
        <v>252</v>
      </c>
      <c r="D99" s="28">
        <v>144</v>
      </c>
      <c r="E99" s="43" t="s">
        <v>9</v>
      </c>
      <c r="F99" s="43" t="s">
        <v>616</v>
      </c>
      <c r="G99" s="47">
        <v>1961</v>
      </c>
      <c r="H99" s="143"/>
      <c r="I99" s="166">
        <f t="shared" si="4"/>
        <v>1</v>
      </c>
      <c r="J99" s="143"/>
      <c r="K99" s="143"/>
      <c r="L99" s="143"/>
      <c r="M99" s="143"/>
      <c r="N99" s="143"/>
      <c r="O99" s="143"/>
      <c r="P99" s="143"/>
      <c r="Q99" s="143">
        <v>62</v>
      </c>
      <c r="R99" s="143"/>
      <c r="S99" s="143"/>
      <c r="T99" s="143"/>
      <c r="U99" s="143"/>
      <c r="V99" s="33">
        <f t="shared" si="5"/>
        <v>62</v>
      </c>
    </row>
    <row r="100" spans="1:22" ht="15">
      <c r="A100" s="7">
        <v>97</v>
      </c>
      <c r="B100" s="39" t="s">
        <v>41</v>
      </c>
      <c r="C100" s="39" t="s">
        <v>360</v>
      </c>
      <c r="D100" s="42">
        <v>48</v>
      </c>
      <c r="E100" s="43" t="s">
        <v>9</v>
      </c>
      <c r="F100" s="43" t="s">
        <v>31</v>
      </c>
      <c r="G100" s="70">
        <v>1975</v>
      </c>
      <c r="H100" s="144"/>
      <c r="I100" s="165">
        <f aca="true" t="shared" si="6" ref="I100:I131">COUNT(J100:U100)</f>
        <v>2</v>
      </c>
      <c r="J100" s="143"/>
      <c r="K100" s="143">
        <v>30</v>
      </c>
      <c r="L100" s="143"/>
      <c r="M100" s="143"/>
      <c r="N100" s="143">
        <v>30</v>
      </c>
      <c r="O100" s="143"/>
      <c r="P100" s="143"/>
      <c r="Q100" s="143"/>
      <c r="R100" s="143"/>
      <c r="S100" s="143"/>
      <c r="T100" s="143"/>
      <c r="U100" s="143"/>
      <c r="V100" s="55">
        <f aca="true" t="shared" si="7" ref="V100:V131">SUM(J100:U100)</f>
        <v>60</v>
      </c>
    </row>
    <row r="101" spans="1:22" ht="15">
      <c r="A101" s="7">
        <v>98</v>
      </c>
      <c r="B101" s="28" t="s">
        <v>30</v>
      </c>
      <c r="C101" s="43" t="s">
        <v>601</v>
      </c>
      <c r="D101" s="28">
        <v>134</v>
      </c>
      <c r="E101" s="43" t="s">
        <v>9</v>
      </c>
      <c r="F101" s="43" t="s">
        <v>31</v>
      </c>
      <c r="G101" s="47">
        <v>1979</v>
      </c>
      <c r="H101" s="143"/>
      <c r="I101" s="166">
        <f t="shared" si="6"/>
        <v>2</v>
      </c>
      <c r="J101" s="143"/>
      <c r="K101" s="143"/>
      <c r="L101" s="143"/>
      <c r="M101" s="143"/>
      <c r="N101" s="143"/>
      <c r="O101" s="143">
        <v>31</v>
      </c>
      <c r="P101" s="143">
        <v>29</v>
      </c>
      <c r="Q101" s="143"/>
      <c r="R101" s="143"/>
      <c r="S101" s="143"/>
      <c r="T101" s="143"/>
      <c r="U101" s="143"/>
      <c r="V101" s="33">
        <f t="shared" si="7"/>
        <v>60</v>
      </c>
    </row>
    <row r="102" spans="1:22" ht="15">
      <c r="A102" s="7">
        <v>99</v>
      </c>
      <c r="B102" s="28" t="s">
        <v>305</v>
      </c>
      <c r="C102" s="43" t="s">
        <v>364</v>
      </c>
      <c r="D102" s="28">
        <v>94</v>
      </c>
      <c r="E102" s="43" t="s">
        <v>9</v>
      </c>
      <c r="F102" s="43" t="s">
        <v>31</v>
      </c>
      <c r="G102" s="47">
        <v>1965</v>
      </c>
      <c r="H102" s="143"/>
      <c r="I102" s="165">
        <f t="shared" si="6"/>
        <v>1</v>
      </c>
      <c r="J102" s="143"/>
      <c r="K102" s="143">
        <v>59</v>
      </c>
      <c r="L102" s="143"/>
      <c r="M102" s="143"/>
      <c r="N102" s="143"/>
      <c r="O102" s="143"/>
      <c r="P102" s="143"/>
      <c r="Q102" s="143"/>
      <c r="R102" s="143"/>
      <c r="S102" s="143"/>
      <c r="T102" s="143"/>
      <c r="U102" s="143"/>
      <c r="V102" s="55">
        <f t="shared" si="7"/>
        <v>59</v>
      </c>
    </row>
    <row r="103" spans="1:22" ht="15">
      <c r="A103" s="7">
        <v>100</v>
      </c>
      <c r="B103" s="7" t="s">
        <v>37</v>
      </c>
      <c r="C103" s="19" t="s">
        <v>224</v>
      </c>
      <c r="D103" s="7">
        <v>9</v>
      </c>
      <c r="E103" s="19" t="s">
        <v>9</v>
      </c>
      <c r="F103" s="43" t="s">
        <v>24</v>
      </c>
      <c r="G103" s="47">
        <v>1966</v>
      </c>
      <c r="H103" s="143"/>
      <c r="I103" s="166">
        <f t="shared" si="6"/>
        <v>1</v>
      </c>
      <c r="J103" s="143">
        <v>58</v>
      </c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33">
        <f t="shared" si="7"/>
        <v>58</v>
      </c>
    </row>
    <row r="104" spans="1:22" ht="15">
      <c r="A104" s="7">
        <v>101</v>
      </c>
      <c r="B104" s="7" t="s">
        <v>351</v>
      </c>
      <c r="C104" s="7" t="s">
        <v>352</v>
      </c>
      <c r="D104" s="7">
        <v>80</v>
      </c>
      <c r="E104" s="7" t="s">
        <v>51</v>
      </c>
      <c r="F104" s="7" t="s">
        <v>31</v>
      </c>
      <c r="G104" s="29">
        <v>1986</v>
      </c>
      <c r="H104" s="143"/>
      <c r="I104" s="166">
        <f t="shared" si="6"/>
        <v>7</v>
      </c>
      <c r="J104" s="143">
        <v>8</v>
      </c>
      <c r="K104" s="143"/>
      <c r="L104" s="143"/>
      <c r="M104" s="143">
        <v>7</v>
      </c>
      <c r="N104" s="143">
        <v>15</v>
      </c>
      <c r="O104" s="143">
        <v>6</v>
      </c>
      <c r="P104" s="143">
        <v>5</v>
      </c>
      <c r="Q104" s="143">
        <v>8</v>
      </c>
      <c r="R104" s="143">
        <v>9</v>
      </c>
      <c r="S104" s="143"/>
      <c r="T104" s="143"/>
      <c r="U104" s="143"/>
      <c r="V104" s="33">
        <f t="shared" si="7"/>
        <v>58</v>
      </c>
    </row>
    <row r="105" spans="1:22" ht="15">
      <c r="A105" s="7">
        <v>102</v>
      </c>
      <c r="B105" s="28" t="s">
        <v>8</v>
      </c>
      <c r="C105" s="43" t="s">
        <v>362</v>
      </c>
      <c r="D105" s="28">
        <v>93</v>
      </c>
      <c r="E105" s="43" t="s">
        <v>9</v>
      </c>
      <c r="F105" s="43" t="s">
        <v>363</v>
      </c>
      <c r="G105" s="47">
        <v>1982</v>
      </c>
      <c r="H105" s="143"/>
      <c r="I105" s="165">
        <f t="shared" si="6"/>
        <v>3</v>
      </c>
      <c r="J105" s="143"/>
      <c r="K105" s="143">
        <v>5</v>
      </c>
      <c r="L105" s="143"/>
      <c r="M105" s="143">
        <v>24</v>
      </c>
      <c r="N105" s="143">
        <v>29</v>
      </c>
      <c r="O105" s="143"/>
      <c r="P105" s="143"/>
      <c r="Q105" s="143"/>
      <c r="R105" s="143"/>
      <c r="S105" s="143"/>
      <c r="T105" s="143"/>
      <c r="U105" s="143"/>
      <c r="V105" s="55">
        <f t="shared" si="7"/>
        <v>58</v>
      </c>
    </row>
    <row r="106" spans="1:22" ht="15">
      <c r="A106" s="7">
        <v>103</v>
      </c>
      <c r="B106" s="28" t="s">
        <v>618</v>
      </c>
      <c r="C106" s="43" t="s">
        <v>619</v>
      </c>
      <c r="D106" s="28">
        <v>156</v>
      </c>
      <c r="E106" s="43" t="s">
        <v>9</v>
      </c>
      <c r="F106" s="43" t="s">
        <v>620</v>
      </c>
      <c r="G106" s="47">
        <v>1983</v>
      </c>
      <c r="H106" s="143"/>
      <c r="I106" s="166">
        <f t="shared" si="6"/>
        <v>1</v>
      </c>
      <c r="J106" s="143"/>
      <c r="K106" s="143"/>
      <c r="L106" s="143"/>
      <c r="M106" s="143"/>
      <c r="N106" s="143"/>
      <c r="O106" s="143"/>
      <c r="P106" s="143"/>
      <c r="Q106" s="143">
        <v>58</v>
      </c>
      <c r="R106" s="143"/>
      <c r="S106" s="143"/>
      <c r="T106" s="143"/>
      <c r="U106" s="143"/>
      <c r="V106" s="33">
        <f t="shared" si="7"/>
        <v>58</v>
      </c>
    </row>
    <row r="107" spans="1:22" ht="15">
      <c r="A107" s="7">
        <v>104</v>
      </c>
      <c r="B107" s="28" t="s">
        <v>345</v>
      </c>
      <c r="C107" s="28" t="s">
        <v>346</v>
      </c>
      <c r="D107" s="28">
        <v>73</v>
      </c>
      <c r="E107" s="28" t="s">
        <v>9</v>
      </c>
      <c r="F107" s="28" t="s">
        <v>227</v>
      </c>
      <c r="G107" s="47">
        <v>1951</v>
      </c>
      <c r="H107" s="143"/>
      <c r="I107" s="166">
        <f t="shared" si="6"/>
        <v>3</v>
      </c>
      <c r="J107" s="143">
        <v>26</v>
      </c>
      <c r="K107" s="147"/>
      <c r="L107" s="143">
        <v>17</v>
      </c>
      <c r="M107" s="143">
        <v>13</v>
      </c>
      <c r="N107" s="143"/>
      <c r="O107" s="143"/>
      <c r="P107" s="143"/>
      <c r="Q107" s="143"/>
      <c r="R107" s="143"/>
      <c r="S107" s="143"/>
      <c r="T107" s="143"/>
      <c r="U107" s="143"/>
      <c r="V107" s="33">
        <f t="shared" si="7"/>
        <v>56</v>
      </c>
    </row>
    <row r="108" spans="1:22" ht="15">
      <c r="A108" s="7">
        <v>105</v>
      </c>
      <c r="B108" s="28" t="s">
        <v>22</v>
      </c>
      <c r="C108" s="39" t="s">
        <v>598</v>
      </c>
      <c r="D108" s="28">
        <v>138</v>
      </c>
      <c r="E108" s="39" t="s">
        <v>9</v>
      </c>
      <c r="F108" s="39" t="s">
        <v>31</v>
      </c>
      <c r="G108" s="28">
        <v>1964</v>
      </c>
      <c r="H108" s="143"/>
      <c r="I108" s="166">
        <f t="shared" si="6"/>
        <v>3</v>
      </c>
      <c r="J108" s="143"/>
      <c r="K108" s="143"/>
      <c r="L108" s="143"/>
      <c r="M108" s="143"/>
      <c r="N108" s="143"/>
      <c r="O108" s="143"/>
      <c r="P108" s="143">
        <v>13</v>
      </c>
      <c r="Q108" s="143">
        <v>22</v>
      </c>
      <c r="R108" s="143">
        <v>21</v>
      </c>
      <c r="S108" s="143"/>
      <c r="T108" s="143"/>
      <c r="U108" s="143"/>
      <c r="V108" s="33">
        <f t="shared" si="7"/>
        <v>56</v>
      </c>
    </row>
    <row r="109" spans="1:22" ht="15">
      <c r="A109" s="7">
        <v>106</v>
      </c>
      <c r="B109" s="28" t="s">
        <v>30</v>
      </c>
      <c r="C109" s="28" t="s">
        <v>233</v>
      </c>
      <c r="D109" s="28">
        <v>71</v>
      </c>
      <c r="E109" s="28" t="s">
        <v>9</v>
      </c>
      <c r="F109" s="28" t="s">
        <v>14</v>
      </c>
      <c r="G109" s="28">
        <v>1958</v>
      </c>
      <c r="H109" s="143"/>
      <c r="I109" s="166">
        <f t="shared" si="6"/>
        <v>6</v>
      </c>
      <c r="J109" s="143">
        <v>9</v>
      </c>
      <c r="K109" s="143">
        <v>8</v>
      </c>
      <c r="L109" s="143">
        <v>14</v>
      </c>
      <c r="M109" s="143"/>
      <c r="N109" s="143">
        <v>9</v>
      </c>
      <c r="O109" s="143">
        <v>9</v>
      </c>
      <c r="P109" s="143"/>
      <c r="Q109" s="143">
        <v>6</v>
      </c>
      <c r="R109" s="143"/>
      <c r="S109" s="143"/>
      <c r="T109" s="143"/>
      <c r="U109" s="143"/>
      <c r="V109" s="33">
        <f t="shared" si="7"/>
        <v>55</v>
      </c>
    </row>
    <row r="110" spans="1:22" ht="15">
      <c r="A110" s="7">
        <v>107</v>
      </c>
      <c r="B110" s="28" t="s">
        <v>12</v>
      </c>
      <c r="C110" s="43" t="s">
        <v>621</v>
      </c>
      <c r="D110" s="28">
        <v>174</v>
      </c>
      <c r="E110" s="43" t="s">
        <v>9</v>
      </c>
      <c r="F110" s="43" t="s">
        <v>622</v>
      </c>
      <c r="G110" s="28">
        <v>1985</v>
      </c>
      <c r="H110" s="143"/>
      <c r="I110" s="166">
        <f t="shared" si="6"/>
        <v>1</v>
      </c>
      <c r="J110" s="143"/>
      <c r="K110" s="143"/>
      <c r="L110" s="143"/>
      <c r="M110" s="143"/>
      <c r="N110" s="143"/>
      <c r="O110" s="143"/>
      <c r="P110" s="143"/>
      <c r="Q110" s="143">
        <v>53</v>
      </c>
      <c r="R110" s="143"/>
      <c r="S110" s="143"/>
      <c r="T110" s="143"/>
      <c r="U110" s="143"/>
      <c r="V110" s="33">
        <f t="shared" si="7"/>
        <v>53</v>
      </c>
    </row>
    <row r="111" spans="1:22" ht="15">
      <c r="A111" s="7">
        <v>108</v>
      </c>
      <c r="B111" s="30" t="s">
        <v>35</v>
      </c>
      <c r="C111" s="30" t="s">
        <v>65</v>
      </c>
      <c r="D111" s="30">
        <v>57</v>
      </c>
      <c r="E111" s="30" t="s">
        <v>9</v>
      </c>
      <c r="F111" s="30" t="s">
        <v>14</v>
      </c>
      <c r="G111" s="30">
        <v>1955</v>
      </c>
      <c r="H111" s="146" t="s">
        <v>400</v>
      </c>
      <c r="I111" s="166">
        <f t="shared" si="6"/>
        <v>7</v>
      </c>
      <c r="J111" s="143">
        <v>10</v>
      </c>
      <c r="K111" s="143">
        <v>7</v>
      </c>
      <c r="L111" s="143">
        <v>9</v>
      </c>
      <c r="M111" s="143"/>
      <c r="N111" s="143">
        <v>6</v>
      </c>
      <c r="O111" s="143"/>
      <c r="P111" s="143">
        <v>3</v>
      </c>
      <c r="Q111" s="143">
        <v>4</v>
      </c>
      <c r="R111" s="143">
        <v>13</v>
      </c>
      <c r="S111" s="143"/>
      <c r="T111" s="143"/>
      <c r="U111" s="143"/>
      <c r="V111" s="33">
        <f t="shared" si="7"/>
        <v>52</v>
      </c>
    </row>
    <row r="112" spans="1:22" ht="15">
      <c r="A112" s="7">
        <v>109</v>
      </c>
      <c r="B112" s="28" t="s">
        <v>305</v>
      </c>
      <c r="C112" s="43" t="s">
        <v>368</v>
      </c>
      <c r="D112" s="28">
        <v>99</v>
      </c>
      <c r="E112" s="43" t="s">
        <v>9</v>
      </c>
      <c r="F112" s="43" t="s">
        <v>31</v>
      </c>
      <c r="G112" s="28">
        <v>1961</v>
      </c>
      <c r="H112" s="143"/>
      <c r="I112" s="165">
        <f t="shared" si="6"/>
        <v>1</v>
      </c>
      <c r="J112" s="143"/>
      <c r="K112" s="143">
        <v>52</v>
      </c>
      <c r="L112" s="143"/>
      <c r="M112" s="143"/>
      <c r="N112" s="143"/>
      <c r="O112" s="143"/>
      <c r="P112" s="143"/>
      <c r="Q112" s="143"/>
      <c r="R112" s="143"/>
      <c r="S112" s="143"/>
      <c r="T112" s="143"/>
      <c r="U112" s="143"/>
      <c r="V112" s="55">
        <f t="shared" si="7"/>
        <v>52</v>
      </c>
    </row>
    <row r="113" spans="1:22" ht="15">
      <c r="A113" s="7">
        <v>110</v>
      </c>
      <c r="B113" s="28" t="s">
        <v>365</v>
      </c>
      <c r="C113" s="43" t="s">
        <v>366</v>
      </c>
      <c r="D113" s="28">
        <v>95</v>
      </c>
      <c r="E113" s="43" t="s">
        <v>51</v>
      </c>
      <c r="F113" s="43" t="s">
        <v>10</v>
      </c>
      <c r="G113" s="28">
        <v>1959</v>
      </c>
      <c r="H113" s="143"/>
      <c r="I113" s="165">
        <f t="shared" si="6"/>
        <v>4</v>
      </c>
      <c r="J113" s="143"/>
      <c r="K113" s="143">
        <v>12</v>
      </c>
      <c r="L113" s="143"/>
      <c r="M113" s="143">
        <v>8</v>
      </c>
      <c r="N113" s="143">
        <v>17</v>
      </c>
      <c r="O113" s="143"/>
      <c r="P113" s="143"/>
      <c r="Q113" s="143">
        <v>14</v>
      </c>
      <c r="R113" s="143"/>
      <c r="S113" s="143"/>
      <c r="T113" s="143"/>
      <c r="U113" s="143"/>
      <c r="V113" s="55">
        <f t="shared" si="7"/>
        <v>51</v>
      </c>
    </row>
    <row r="114" spans="1:22" ht="15">
      <c r="A114" s="7">
        <v>111</v>
      </c>
      <c r="B114" s="28" t="s">
        <v>83</v>
      </c>
      <c r="C114" s="43" t="s">
        <v>49</v>
      </c>
      <c r="D114" s="28">
        <v>59</v>
      </c>
      <c r="E114" s="43" t="s">
        <v>9</v>
      </c>
      <c r="F114" s="43" t="s">
        <v>50</v>
      </c>
      <c r="G114" s="28">
        <v>1980</v>
      </c>
      <c r="H114" s="143"/>
      <c r="I114" s="166">
        <f t="shared" si="6"/>
        <v>2</v>
      </c>
      <c r="J114" s="143"/>
      <c r="K114" s="143"/>
      <c r="L114" s="143"/>
      <c r="M114" s="143"/>
      <c r="N114" s="143"/>
      <c r="O114" s="143"/>
      <c r="P114" s="143"/>
      <c r="Q114" s="143">
        <v>26</v>
      </c>
      <c r="R114" s="143">
        <v>24</v>
      </c>
      <c r="S114" s="143"/>
      <c r="T114" s="143"/>
      <c r="U114" s="143"/>
      <c r="V114" s="33">
        <f t="shared" si="7"/>
        <v>50</v>
      </c>
    </row>
    <row r="115" spans="1:22" ht="15">
      <c r="A115" s="7">
        <v>112</v>
      </c>
      <c r="B115" s="23" t="s">
        <v>30</v>
      </c>
      <c r="C115" s="23" t="s">
        <v>265</v>
      </c>
      <c r="D115" s="23">
        <v>87</v>
      </c>
      <c r="E115" s="23" t="s">
        <v>9</v>
      </c>
      <c r="F115" s="23" t="s">
        <v>31</v>
      </c>
      <c r="G115" s="84">
        <v>1959</v>
      </c>
      <c r="H115" s="154"/>
      <c r="I115" s="167">
        <f t="shared" si="6"/>
        <v>6</v>
      </c>
      <c r="J115" s="154">
        <v>6</v>
      </c>
      <c r="K115" s="154">
        <v>6</v>
      </c>
      <c r="L115" s="154">
        <v>10</v>
      </c>
      <c r="M115" s="154">
        <v>6</v>
      </c>
      <c r="N115" s="154">
        <v>13</v>
      </c>
      <c r="O115" s="154"/>
      <c r="P115" s="154"/>
      <c r="Q115" s="154">
        <v>9</v>
      </c>
      <c r="R115" s="154"/>
      <c r="S115" s="154"/>
      <c r="T115" s="154"/>
      <c r="U115" s="154"/>
      <c r="V115" s="157">
        <f t="shared" si="7"/>
        <v>50</v>
      </c>
    </row>
    <row r="116" spans="1:22" ht="15">
      <c r="A116" s="7">
        <v>113</v>
      </c>
      <c r="B116" s="30" t="s">
        <v>26</v>
      </c>
      <c r="C116" s="30" t="s">
        <v>55</v>
      </c>
      <c r="D116" s="30">
        <v>39</v>
      </c>
      <c r="E116" s="30" t="s">
        <v>9</v>
      </c>
      <c r="F116" s="30" t="s">
        <v>241</v>
      </c>
      <c r="G116" s="30">
        <v>1969</v>
      </c>
      <c r="H116" s="146"/>
      <c r="I116" s="146">
        <f t="shared" si="6"/>
        <v>3</v>
      </c>
      <c r="J116" s="143">
        <v>19</v>
      </c>
      <c r="K116" s="146">
        <v>14</v>
      </c>
      <c r="L116" s="146"/>
      <c r="M116" s="146"/>
      <c r="N116" s="146"/>
      <c r="O116" s="146"/>
      <c r="P116" s="146"/>
      <c r="Q116" s="146">
        <v>16</v>
      </c>
      <c r="R116" s="146"/>
      <c r="S116" s="146"/>
      <c r="T116" s="146"/>
      <c r="U116" s="146"/>
      <c r="V116" s="33">
        <f t="shared" si="7"/>
        <v>49</v>
      </c>
    </row>
    <row r="117" spans="1:22" ht="15">
      <c r="A117" s="7">
        <v>114</v>
      </c>
      <c r="B117" s="28" t="s">
        <v>66</v>
      </c>
      <c r="C117" s="43" t="s">
        <v>383</v>
      </c>
      <c r="D117" s="28">
        <v>109</v>
      </c>
      <c r="E117" s="43" t="s">
        <v>9</v>
      </c>
      <c r="F117" s="43" t="s">
        <v>31</v>
      </c>
      <c r="G117" s="28">
        <v>1971</v>
      </c>
      <c r="H117" s="143"/>
      <c r="I117" s="165">
        <f t="shared" si="6"/>
        <v>2</v>
      </c>
      <c r="J117" s="143"/>
      <c r="K117" s="143">
        <v>20</v>
      </c>
      <c r="L117" s="143">
        <v>29</v>
      </c>
      <c r="M117" s="143"/>
      <c r="N117" s="143"/>
      <c r="O117" s="143"/>
      <c r="P117" s="143"/>
      <c r="Q117" s="143"/>
      <c r="R117" s="143"/>
      <c r="S117" s="143"/>
      <c r="T117" s="143"/>
      <c r="U117" s="143"/>
      <c r="V117" s="55">
        <f t="shared" si="7"/>
        <v>49</v>
      </c>
    </row>
    <row r="118" spans="1:22" ht="15">
      <c r="A118" s="7">
        <v>115</v>
      </c>
      <c r="B118" s="28" t="s">
        <v>387</v>
      </c>
      <c r="C118" s="43" t="s">
        <v>388</v>
      </c>
      <c r="D118" s="28">
        <v>118</v>
      </c>
      <c r="E118" s="43" t="s">
        <v>9</v>
      </c>
      <c r="F118" s="43" t="s">
        <v>31</v>
      </c>
      <c r="G118" s="28">
        <v>1979</v>
      </c>
      <c r="H118" s="143"/>
      <c r="I118" s="165">
        <f t="shared" si="6"/>
        <v>1</v>
      </c>
      <c r="J118" s="143"/>
      <c r="K118" s="143">
        <v>48</v>
      </c>
      <c r="L118" s="143"/>
      <c r="M118" s="143"/>
      <c r="N118" s="143"/>
      <c r="O118" s="143"/>
      <c r="P118" s="143"/>
      <c r="Q118" s="143"/>
      <c r="R118" s="143"/>
      <c r="S118" s="143"/>
      <c r="T118" s="143"/>
      <c r="U118" s="143"/>
      <c r="V118" s="55">
        <f t="shared" si="7"/>
        <v>48</v>
      </c>
    </row>
    <row r="119" spans="1:22" ht="15">
      <c r="A119" s="7">
        <v>116</v>
      </c>
      <c r="B119" s="28" t="s">
        <v>98</v>
      </c>
      <c r="C119" s="43" t="s">
        <v>623</v>
      </c>
      <c r="D119" s="28">
        <v>160</v>
      </c>
      <c r="E119" s="43" t="s">
        <v>9</v>
      </c>
      <c r="F119" s="43" t="s">
        <v>31</v>
      </c>
      <c r="G119" s="28">
        <v>1982</v>
      </c>
      <c r="H119" s="143"/>
      <c r="I119" s="166">
        <f t="shared" si="6"/>
        <v>1</v>
      </c>
      <c r="J119" s="143"/>
      <c r="K119" s="143"/>
      <c r="L119" s="143"/>
      <c r="M119" s="143"/>
      <c r="N119" s="143"/>
      <c r="O119" s="143"/>
      <c r="P119" s="143"/>
      <c r="Q119" s="143">
        <v>48</v>
      </c>
      <c r="R119" s="143"/>
      <c r="S119" s="143"/>
      <c r="T119" s="143"/>
      <c r="U119" s="143"/>
      <c r="V119" s="33">
        <f t="shared" si="7"/>
        <v>48</v>
      </c>
    </row>
    <row r="120" spans="1:22" ht="15">
      <c r="A120" s="7">
        <v>117</v>
      </c>
      <c r="B120" s="28" t="s">
        <v>236</v>
      </c>
      <c r="C120" s="43" t="s">
        <v>343</v>
      </c>
      <c r="D120" s="28">
        <v>147</v>
      </c>
      <c r="E120" s="43" t="s">
        <v>9</v>
      </c>
      <c r="F120" s="43" t="s">
        <v>605</v>
      </c>
      <c r="G120" s="28">
        <v>1981</v>
      </c>
      <c r="H120" s="143"/>
      <c r="I120" s="166">
        <f t="shared" si="6"/>
        <v>1</v>
      </c>
      <c r="J120" s="143"/>
      <c r="K120" s="143"/>
      <c r="L120" s="143"/>
      <c r="M120" s="143"/>
      <c r="N120" s="143"/>
      <c r="O120" s="143"/>
      <c r="P120" s="143"/>
      <c r="Q120" s="143">
        <v>47</v>
      </c>
      <c r="R120" s="143"/>
      <c r="S120" s="143"/>
      <c r="T120" s="143"/>
      <c r="U120" s="143"/>
      <c r="V120" s="33">
        <f t="shared" si="7"/>
        <v>47</v>
      </c>
    </row>
    <row r="121" spans="1:22" ht="15">
      <c r="A121" s="7">
        <v>118</v>
      </c>
      <c r="B121" s="28" t="s">
        <v>26</v>
      </c>
      <c r="C121" s="39" t="s">
        <v>641</v>
      </c>
      <c r="D121" s="28">
        <v>151</v>
      </c>
      <c r="E121" s="39" t="s">
        <v>9</v>
      </c>
      <c r="F121" s="39" t="s">
        <v>605</v>
      </c>
      <c r="G121" s="28">
        <v>1950</v>
      </c>
      <c r="H121" s="143"/>
      <c r="I121" s="166">
        <f t="shared" si="6"/>
        <v>1</v>
      </c>
      <c r="J121" s="143"/>
      <c r="K121" s="143"/>
      <c r="L121" s="143"/>
      <c r="M121" s="143"/>
      <c r="N121" s="143"/>
      <c r="O121" s="143"/>
      <c r="P121" s="143"/>
      <c r="Q121" s="143">
        <v>45</v>
      </c>
      <c r="R121" s="143"/>
      <c r="S121" s="143"/>
      <c r="T121" s="143"/>
      <c r="U121" s="143"/>
      <c r="V121" s="33">
        <f t="shared" si="7"/>
        <v>45</v>
      </c>
    </row>
    <row r="122" spans="1:22" ht="15">
      <c r="A122" s="7">
        <v>119</v>
      </c>
      <c r="B122" s="28" t="s">
        <v>32</v>
      </c>
      <c r="C122" s="28" t="s">
        <v>60</v>
      </c>
      <c r="D122" s="28">
        <v>63</v>
      </c>
      <c r="E122" s="28" t="s">
        <v>9</v>
      </c>
      <c r="F122" s="28" t="s">
        <v>10</v>
      </c>
      <c r="G122" s="28">
        <v>1953</v>
      </c>
      <c r="H122" s="143"/>
      <c r="I122" s="166">
        <f t="shared" si="6"/>
        <v>7</v>
      </c>
      <c r="J122" s="143">
        <v>4</v>
      </c>
      <c r="K122" s="143">
        <v>3</v>
      </c>
      <c r="L122" s="143">
        <v>20</v>
      </c>
      <c r="M122" s="143"/>
      <c r="N122" s="143">
        <v>10</v>
      </c>
      <c r="O122" s="143">
        <v>2</v>
      </c>
      <c r="P122" s="143"/>
      <c r="Q122" s="143">
        <v>4</v>
      </c>
      <c r="R122" s="143">
        <v>1</v>
      </c>
      <c r="S122" s="143"/>
      <c r="T122" s="143"/>
      <c r="U122" s="143"/>
      <c r="V122" s="33">
        <f t="shared" si="7"/>
        <v>44</v>
      </c>
    </row>
    <row r="123" spans="1:22" ht="15">
      <c r="A123" s="7">
        <v>120</v>
      </c>
      <c r="B123" s="28" t="s">
        <v>30</v>
      </c>
      <c r="C123" s="28" t="s">
        <v>240</v>
      </c>
      <c r="D123" s="28">
        <v>51</v>
      </c>
      <c r="E123" s="28" t="s">
        <v>9</v>
      </c>
      <c r="F123" s="28" t="s">
        <v>238</v>
      </c>
      <c r="G123" s="28">
        <v>1957</v>
      </c>
      <c r="H123" s="143"/>
      <c r="I123" s="166">
        <f t="shared" si="6"/>
        <v>4</v>
      </c>
      <c r="J123" s="143">
        <v>14</v>
      </c>
      <c r="K123" s="143">
        <v>22</v>
      </c>
      <c r="L123" s="143"/>
      <c r="M123" s="143"/>
      <c r="N123" s="143"/>
      <c r="O123" s="143">
        <v>5</v>
      </c>
      <c r="P123" s="143">
        <v>2</v>
      </c>
      <c r="Q123" s="143"/>
      <c r="R123" s="143"/>
      <c r="S123" s="143"/>
      <c r="T123" s="143"/>
      <c r="U123" s="143"/>
      <c r="V123" s="33">
        <f t="shared" si="7"/>
        <v>43</v>
      </c>
    </row>
    <row r="124" spans="1:22" ht="15">
      <c r="A124" s="7">
        <v>121</v>
      </c>
      <c r="B124" s="28" t="s">
        <v>34</v>
      </c>
      <c r="C124" s="43" t="s">
        <v>624</v>
      </c>
      <c r="D124" s="28">
        <v>168</v>
      </c>
      <c r="E124" s="43" t="s">
        <v>9</v>
      </c>
      <c r="F124" s="43" t="s">
        <v>31</v>
      </c>
      <c r="G124" s="28">
        <v>1977</v>
      </c>
      <c r="H124" s="143"/>
      <c r="I124" s="166">
        <f t="shared" si="6"/>
        <v>1</v>
      </c>
      <c r="J124" s="143"/>
      <c r="K124" s="143"/>
      <c r="L124" s="143"/>
      <c r="M124" s="143"/>
      <c r="N124" s="143"/>
      <c r="O124" s="143"/>
      <c r="P124" s="143"/>
      <c r="Q124" s="143">
        <v>43</v>
      </c>
      <c r="R124" s="143"/>
      <c r="S124" s="143"/>
      <c r="T124" s="143"/>
      <c r="U124" s="143"/>
      <c r="V124" s="33">
        <f t="shared" si="7"/>
        <v>43</v>
      </c>
    </row>
    <row r="125" spans="1:22" ht="15">
      <c r="A125" s="7">
        <v>122</v>
      </c>
      <c r="B125" s="28" t="s">
        <v>19</v>
      </c>
      <c r="C125" s="28" t="s">
        <v>372</v>
      </c>
      <c r="D125" s="28">
        <v>102</v>
      </c>
      <c r="E125" s="28" t="s">
        <v>9</v>
      </c>
      <c r="F125" s="28" t="s">
        <v>31</v>
      </c>
      <c r="G125" s="28">
        <v>1954</v>
      </c>
      <c r="H125" s="143"/>
      <c r="I125" s="165">
        <f t="shared" si="6"/>
        <v>4</v>
      </c>
      <c r="J125" s="143"/>
      <c r="K125" s="143">
        <v>4</v>
      </c>
      <c r="L125" s="143">
        <v>11</v>
      </c>
      <c r="M125" s="143"/>
      <c r="N125" s="143">
        <v>19</v>
      </c>
      <c r="O125" s="143">
        <v>8</v>
      </c>
      <c r="P125" s="143"/>
      <c r="Q125" s="143"/>
      <c r="R125" s="143"/>
      <c r="S125" s="143"/>
      <c r="T125" s="143"/>
      <c r="U125" s="143"/>
      <c r="V125" s="55">
        <f t="shared" si="7"/>
        <v>42</v>
      </c>
    </row>
    <row r="126" spans="1:22" ht="15">
      <c r="A126" s="7">
        <v>123</v>
      </c>
      <c r="B126" s="28" t="s">
        <v>189</v>
      </c>
      <c r="C126" s="43" t="s">
        <v>378</v>
      </c>
      <c r="D126" s="28">
        <v>106</v>
      </c>
      <c r="E126" s="43" t="s">
        <v>51</v>
      </c>
      <c r="F126" s="43" t="s">
        <v>379</v>
      </c>
      <c r="G126" s="28">
        <v>1992</v>
      </c>
      <c r="H126" s="143"/>
      <c r="I126" s="165">
        <f t="shared" si="6"/>
        <v>1</v>
      </c>
      <c r="J126" s="143"/>
      <c r="K126" s="143">
        <v>37</v>
      </c>
      <c r="L126" s="143"/>
      <c r="M126" s="143"/>
      <c r="N126" s="143"/>
      <c r="O126" s="143"/>
      <c r="P126" s="143"/>
      <c r="Q126" s="143"/>
      <c r="R126" s="143"/>
      <c r="S126" s="143"/>
      <c r="T126" s="143"/>
      <c r="U126" s="143"/>
      <c r="V126" s="55">
        <f t="shared" si="7"/>
        <v>37</v>
      </c>
    </row>
    <row r="127" spans="1:22" ht="15">
      <c r="A127" s="7">
        <v>124</v>
      </c>
      <c r="B127" s="28" t="s">
        <v>88</v>
      </c>
      <c r="C127" s="28" t="s">
        <v>341</v>
      </c>
      <c r="D127" s="28">
        <v>72</v>
      </c>
      <c r="E127" s="28" t="s">
        <v>9</v>
      </c>
      <c r="F127" s="28" t="s">
        <v>227</v>
      </c>
      <c r="G127" s="47">
        <v>1970</v>
      </c>
      <c r="H127" s="143"/>
      <c r="I127" s="166">
        <f t="shared" si="6"/>
        <v>1</v>
      </c>
      <c r="J127" s="143">
        <v>36</v>
      </c>
      <c r="K127" s="146"/>
      <c r="L127" s="146"/>
      <c r="M127" s="146"/>
      <c r="N127" s="146"/>
      <c r="O127" s="146"/>
      <c r="P127" s="146"/>
      <c r="Q127" s="147"/>
      <c r="R127" s="146"/>
      <c r="S127" s="146"/>
      <c r="T127" s="146"/>
      <c r="U127" s="146"/>
      <c r="V127" s="33">
        <f t="shared" si="7"/>
        <v>36</v>
      </c>
    </row>
    <row r="128" spans="1:22" ht="15">
      <c r="A128" s="7">
        <v>125</v>
      </c>
      <c r="B128" s="7" t="s">
        <v>41</v>
      </c>
      <c r="C128" s="7" t="s">
        <v>350</v>
      </c>
      <c r="D128" s="7">
        <v>89</v>
      </c>
      <c r="E128" s="7" t="s">
        <v>9</v>
      </c>
      <c r="F128" s="28" t="s">
        <v>17</v>
      </c>
      <c r="G128" s="47">
        <v>1963</v>
      </c>
      <c r="H128" s="143"/>
      <c r="I128" s="166">
        <f t="shared" si="6"/>
        <v>3</v>
      </c>
      <c r="J128" s="143">
        <v>11</v>
      </c>
      <c r="K128" s="147">
        <v>11</v>
      </c>
      <c r="L128" s="147"/>
      <c r="M128" s="147"/>
      <c r="N128" s="147">
        <v>14</v>
      </c>
      <c r="O128" s="147"/>
      <c r="P128" s="147"/>
      <c r="Q128" s="147"/>
      <c r="R128" s="147"/>
      <c r="S128" s="147"/>
      <c r="T128" s="147"/>
      <c r="U128" s="147"/>
      <c r="V128" s="33">
        <f t="shared" si="7"/>
        <v>36</v>
      </c>
    </row>
    <row r="129" spans="1:22" ht="15">
      <c r="A129" s="7">
        <v>126</v>
      </c>
      <c r="B129" s="28" t="s">
        <v>56</v>
      </c>
      <c r="C129" s="43" t="s">
        <v>543</v>
      </c>
      <c r="D129" s="28">
        <v>137</v>
      </c>
      <c r="E129" s="43" t="s">
        <v>9</v>
      </c>
      <c r="F129" s="43" t="s">
        <v>544</v>
      </c>
      <c r="G129" s="47">
        <v>1969</v>
      </c>
      <c r="H129" s="143"/>
      <c r="I129" s="166">
        <f t="shared" si="6"/>
        <v>2</v>
      </c>
      <c r="J129" s="143"/>
      <c r="K129" s="143"/>
      <c r="L129" s="143"/>
      <c r="M129" s="143"/>
      <c r="N129" s="143"/>
      <c r="O129" s="143">
        <v>15</v>
      </c>
      <c r="P129" s="143">
        <v>21</v>
      </c>
      <c r="Q129" s="143"/>
      <c r="R129" s="143"/>
      <c r="S129" s="143"/>
      <c r="T129" s="143"/>
      <c r="U129" s="143"/>
      <c r="V129" s="33">
        <f t="shared" si="7"/>
        <v>36</v>
      </c>
    </row>
    <row r="130" spans="1:22" ht="15">
      <c r="A130" s="7">
        <v>127</v>
      </c>
      <c r="B130" s="28" t="s">
        <v>143</v>
      </c>
      <c r="C130" s="39" t="s">
        <v>597</v>
      </c>
      <c r="D130" s="28">
        <v>141</v>
      </c>
      <c r="E130" s="39" t="s">
        <v>51</v>
      </c>
      <c r="F130" s="39" t="s">
        <v>31</v>
      </c>
      <c r="G130" s="47">
        <v>1992</v>
      </c>
      <c r="H130" s="143"/>
      <c r="I130" s="166">
        <f t="shared" si="6"/>
        <v>1</v>
      </c>
      <c r="J130" s="143"/>
      <c r="K130" s="143"/>
      <c r="L130" s="143"/>
      <c r="M130" s="143"/>
      <c r="N130" s="143"/>
      <c r="O130" s="143"/>
      <c r="P130" s="143">
        <v>34</v>
      </c>
      <c r="Q130" s="143"/>
      <c r="R130" s="143"/>
      <c r="S130" s="143"/>
      <c r="T130" s="143"/>
      <c r="U130" s="143"/>
      <c r="V130" s="33">
        <f t="shared" si="7"/>
        <v>34</v>
      </c>
    </row>
    <row r="131" spans="1:22" ht="15">
      <c r="A131" s="7">
        <v>128</v>
      </c>
      <c r="B131" s="28" t="s">
        <v>34</v>
      </c>
      <c r="C131" s="43" t="s">
        <v>625</v>
      </c>
      <c r="D131" s="28">
        <v>171</v>
      </c>
      <c r="E131" s="43" t="s">
        <v>9</v>
      </c>
      <c r="F131" s="43" t="s">
        <v>605</v>
      </c>
      <c r="G131" s="28">
        <v>1970</v>
      </c>
      <c r="H131" s="143"/>
      <c r="I131" s="166">
        <f t="shared" si="6"/>
        <v>1</v>
      </c>
      <c r="J131" s="143"/>
      <c r="K131" s="143"/>
      <c r="L131" s="143"/>
      <c r="M131" s="143"/>
      <c r="N131" s="143"/>
      <c r="O131" s="143"/>
      <c r="P131" s="143"/>
      <c r="Q131" s="143">
        <v>34</v>
      </c>
      <c r="R131" s="143"/>
      <c r="S131" s="143"/>
      <c r="T131" s="143"/>
      <c r="U131" s="143"/>
      <c r="V131" s="33">
        <f t="shared" si="7"/>
        <v>34</v>
      </c>
    </row>
    <row r="132" spans="1:22" ht="15">
      <c r="A132" s="7">
        <v>129</v>
      </c>
      <c r="B132" s="28" t="s">
        <v>44</v>
      </c>
      <c r="C132" s="43" t="s">
        <v>639</v>
      </c>
      <c r="D132" s="28">
        <v>32</v>
      </c>
      <c r="E132" s="43" t="s">
        <v>9</v>
      </c>
      <c r="F132" s="19" t="s">
        <v>640</v>
      </c>
      <c r="G132" s="28">
        <v>1949</v>
      </c>
      <c r="H132" s="143"/>
      <c r="I132" s="166">
        <f aca="true" t="shared" si="8" ref="I132:I163">COUNT(J132:U132)</f>
        <v>1</v>
      </c>
      <c r="J132" s="143"/>
      <c r="K132" s="143"/>
      <c r="L132" s="143"/>
      <c r="M132" s="143"/>
      <c r="N132" s="143"/>
      <c r="O132" s="143"/>
      <c r="P132" s="143"/>
      <c r="Q132" s="143">
        <v>31</v>
      </c>
      <c r="R132" s="143"/>
      <c r="S132" s="143"/>
      <c r="T132" s="143"/>
      <c r="U132" s="143"/>
      <c r="V132" s="33">
        <f aca="true" t="shared" si="9" ref="V132:V163">SUM(J132:U132)</f>
        <v>31</v>
      </c>
    </row>
    <row r="133" spans="1:22" ht="15">
      <c r="A133" s="7">
        <v>130</v>
      </c>
      <c r="B133" s="28" t="s">
        <v>58</v>
      </c>
      <c r="C133" s="28" t="s">
        <v>46</v>
      </c>
      <c r="D133" s="28">
        <v>53</v>
      </c>
      <c r="E133" s="28" t="s">
        <v>9</v>
      </c>
      <c r="F133" s="28" t="s">
        <v>14</v>
      </c>
      <c r="G133" s="28">
        <v>1961</v>
      </c>
      <c r="H133" s="143"/>
      <c r="I133" s="166">
        <f t="shared" si="8"/>
        <v>5</v>
      </c>
      <c r="J133" s="143">
        <v>5</v>
      </c>
      <c r="K133" s="147">
        <v>9</v>
      </c>
      <c r="L133" s="143">
        <v>7</v>
      </c>
      <c r="M133" s="143"/>
      <c r="N133" s="143"/>
      <c r="O133" s="143">
        <v>3</v>
      </c>
      <c r="P133" s="143"/>
      <c r="Q133" s="143"/>
      <c r="R133" s="143">
        <v>7</v>
      </c>
      <c r="S133" s="143"/>
      <c r="T133" s="143"/>
      <c r="U133" s="143"/>
      <c r="V133" s="33">
        <f t="shared" si="9"/>
        <v>31</v>
      </c>
    </row>
    <row r="134" spans="1:22" ht="15">
      <c r="A134" s="7">
        <v>131</v>
      </c>
      <c r="B134" s="28" t="s">
        <v>37</v>
      </c>
      <c r="C134" s="28" t="s">
        <v>262</v>
      </c>
      <c r="D134" s="28">
        <v>78</v>
      </c>
      <c r="E134" s="28" t="s">
        <v>9</v>
      </c>
      <c r="F134" s="28" t="s">
        <v>342</v>
      </c>
      <c r="G134" s="28">
        <v>1961</v>
      </c>
      <c r="H134" s="143"/>
      <c r="I134" s="166">
        <f t="shared" si="8"/>
        <v>1</v>
      </c>
      <c r="J134" s="143">
        <v>31</v>
      </c>
      <c r="K134" s="146"/>
      <c r="L134" s="146"/>
      <c r="M134" s="146"/>
      <c r="N134" s="146"/>
      <c r="O134" s="146"/>
      <c r="P134" s="146"/>
      <c r="Q134" s="146"/>
      <c r="R134" s="146"/>
      <c r="S134" s="146"/>
      <c r="T134" s="146"/>
      <c r="U134" s="146"/>
      <c r="V134" s="33">
        <f t="shared" si="9"/>
        <v>31</v>
      </c>
    </row>
    <row r="135" spans="1:22" ht="15">
      <c r="A135" s="7">
        <v>132</v>
      </c>
      <c r="B135" s="28" t="s">
        <v>8</v>
      </c>
      <c r="C135" s="43" t="s">
        <v>538</v>
      </c>
      <c r="D135" s="28">
        <v>133</v>
      </c>
      <c r="E135" s="43" t="s">
        <v>9</v>
      </c>
      <c r="F135" s="43" t="s">
        <v>539</v>
      </c>
      <c r="G135" s="28">
        <v>1959</v>
      </c>
      <c r="H135" s="143"/>
      <c r="I135" s="166">
        <f t="shared" si="8"/>
        <v>1</v>
      </c>
      <c r="J135" s="143"/>
      <c r="K135" s="143"/>
      <c r="L135" s="143"/>
      <c r="M135" s="143"/>
      <c r="N135" s="143"/>
      <c r="O135" s="143">
        <v>30</v>
      </c>
      <c r="P135" s="143"/>
      <c r="Q135" s="143"/>
      <c r="R135" s="143"/>
      <c r="S135" s="143"/>
      <c r="T135" s="143"/>
      <c r="U135" s="143"/>
      <c r="V135" s="33">
        <f t="shared" si="9"/>
        <v>30</v>
      </c>
    </row>
    <row r="136" spans="1:22" ht="15">
      <c r="A136" s="7">
        <v>133</v>
      </c>
      <c r="B136" s="39" t="s">
        <v>650</v>
      </c>
      <c r="C136" s="39" t="s">
        <v>651</v>
      </c>
      <c r="D136" s="42">
        <v>175</v>
      </c>
      <c r="E136" s="39" t="s">
        <v>9</v>
      </c>
      <c r="F136" s="39" t="s">
        <v>238</v>
      </c>
      <c r="G136" s="39">
        <v>1992</v>
      </c>
      <c r="H136" s="143"/>
      <c r="I136" s="166">
        <f t="shared" si="8"/>
        <v>1</v>
      </c>
      <c r="J136" s="143"/>
      <c r="K136" s="143"/>
      <c r="L136" s="143"/>
      <c r="M136" s="143"/>
      <c r="N136" s="143"/>
      <c r="O136" s="143"/>
      <c r="P136" s="143"/>
      <c r="Q136" s="143"/>
      <c r="R136" s="143">
        <v>30</v>
      </c>
      <c r="S136" s="143"/>
      <c r="T136" s="143"/>
      <c r="U136" s="143"/>
      <c r="V136" s="33">
        <f t="shared" si="9"/>
        <v>30</v>
      </c>
    </row>
    <row r="137" spans="1:22" ht="15">
      <c r="A137" s="7">
        <v>134</v>
      </c>
      <c r="B137" s="28" t="s">
        <v>61</v>
      </c>
      <c r="C137" s="28" t="s">
        <v>36</v>
      </c>
      <c r="D137" s="28">
        <v>56</v>
      </c>
      <c r="E137" s="28" t="s">
        <v>51</v>
      </c>
      <c r="F137" s="28" t="s">
        <v>10</v>
      </c>
      <c r="G137" s="28">
        <v>1961</v>
      </c>
      <c r="H137" s="143"/>
      <c r="I137" s="166">
        <f t="shared" si="8"/>
        <v>5</v>
      </c>
      <c r="J137" s="143">
        <v>4</v>
      </c>
      <c r="K137" s="143">
        <v>3</v>
      </c>
      <c r="L137" s="143"/>
      <c r="M137" s="143">
        <v>5</v>
      </c>
      <c r="N137" s="143">
        <v>12</v>
      </c>
      <c r="O137" s="143"/>
      <c r="P137" s="143"/>
      <c r="Q137" s="143">
        <v>4</v>
      </c>
      <c r="R137" s="143"/>
      <c r="S137" s="143"/>
      <c r="T137" s="143"/>
      <c r="U137" s="143"/>
      <c r="V137" s="33">
        <f t="shared" si="9"/>
        <v>28</v>
      </c>
    </row>
    <row r="138" spans="1:22" ht="15">
      <c r="A138" s="7">
        <v>135</v>
      </c>
      <c r="B138" s="28" t="s">
        <v>12</v>
      </c>
      <c r="C138" s="28" t="s">
        <v>344</v>
      </c>
      <c r="D138" s="28">
        <v>64</v>
      </c>
      <c r="E138" s="28" t="s">
        <v>9</v>
      </c>
      <c r="F138" s="28" t="s">
        <v>238</v>
      </c>
      <c r="G138" s="28">
        <v>1990</v>
      </c>
      <c r="H138" s="143"/>
      <c r="I138" s="166">
        <f t="shared" si="8"/>
        <v>1</v>
      </c>
      <c r="J138" s="143">
        <v>27</v>
      </c>
      <c r="K138" s="143"/>
      <c r="L138" s="143"/>
      <c r="M138" s="143"/>
      <c r="N138" s="143"/>
      <c r="O138" s="143"/>
      <c r="P138" s="143"/>
      <c r="Q138" s="143"/>
      <c r="R138" s="143"/>
      <c r="S138" s="143"/>
      <c r="T138" s="143"/>
      <c r="U138" s="143"/>
      <c r="V138" s="33">
        <f t="shared" si="9"/>
        <v>27</v>
      </c>
    </row>
    <row r="139" spans="1:22" ht="15">
      <c r="A139" s="7">
        <v>136</v>
      </c>
      <c r="B139" s="28" t="s">
        <v>236</v>
      </c>
      <c r="C139" s="43" t="s">
        <v>173</v>
      </c>
      <c r="D139" s="28">
        <v>98</v>
      </c>
      <c r="E139" s="43" t="s">
        <v>9</v>
      </c>
      <c r="F139" s="43" t="s">
        <v>50</v>
      </c>
      <c r="G139" s="28">
        <v>1978</v>
      </c>
      <c r="H139" s="143"/>
      <c r="I139" s="165">
        <f t="shared" si="8"/>
        <v>2</v>
      </c>
      <c r="J139" s="143"/>
      <c r="K139" s="143">
        <v>18</v>
      </c>
      <c r="L139" s="143"/>
      <c r="M139" s="143"/>
      <c r="N139" s="143">
        <v>8</v>
      </c>
      <c r="O139" s="143"/>
      <c r="P139" s="143"/>
      <c r="Q139" s="143"/>
      <c r="R139" s="143"/>
      <c r="S139" s="143"/>
      <c r="T139" s="143"/>
      <c r="U139" s="143"/>
      <c r="V139" s="55">
        <f t="shared" si="9"/>
        <v>26</v>
      </c>
    </row>
    <row r="140" spans="1:22" ht="15">
      <c r="A140" s="7">
        <v>137</v>
      </c>
      <c r="B140" s="28" t="s">
        <v>56</v>
      </c>
      <c r="C140" s="43" t="s">
        <v>390</v>
      </c>
      <c r="D140" s="28">
        <v>117</v>
      </c>
      <c r="E140" s="43" t="s">
        <v>9</v>
      </c>
      <c r="F140" s="43" t="s">
        <v>14</v>
      </c>
      <c r="G140" s="28">
        <v>1953</v>
      </c>
      <c r="H140" s="143" t="s">
        <v>400</v>
      </c>
      <c r="I140" s="165">
        <f t="shared" si="8"/>
        <v>2</v>
      </c>
      <c r="J140" s="143"/>
      <c r="K140" s="143">
        <v>21</v>
      </c>
      <c r="L140" s="143"/>
      <c r="M140" s="143"/>
      <c r="N140" s="143"/>
      <c r="O140" s="143"/>
      <c r="P140" s="143">
        <v>4</v>
      </c>
      <c r="Q140" s="143"/>
      <c r="R140" s="143"/>
      <c r="S140" s="143"/>
      <c r="T140" s="143"/>
      <c r="U140" s="143"/>
      <c r="V140" s="55">
        <f t="shared" si="9"/>
        <v>25</v>
      </c>
    </row>
    <row r="141" spans="1:22" ht="15">
      <c r="A141" s="7">
        <v>138</v>
      </c>
      <c r="B141" s="28" t="s">
        <v>41</v>
      </c>
      <c r="C141" s="43" t="s">
        <v>653</v>
      </c>
      <c r="D141" s="28">
        <v>177</v>
      </c>
      <c r="E141" s="43" t="s">
        <v>9</v>
      </c>
      <c r="F141" s="43" t="s">
        <v>31</v>
      </c>
      <c r="G141" s="28">
        <v>1968</v>
      </c>
      <c r="H141" s="143"/>
      <c r="I141" s="166">
        <f t="shared" si="8"/>
        <v>1</v>
      </c>
      <c r="J141" s="143"/>
      <c r="K141" s="143"/>
      <c r="L141" s="143"/>
      <c r="M141" s="143"/>
      <c r="N141" s="143"/>
      <c r="O141" s="143"/>
      <c r="P141" s="143"/>
      <c r="Q141" s="143"/>
      <c r="R141" s="143">
        <v>25</v>
      </c>
      <c r="S141" s="143"/>
      <c r="T141" s="143"/>
      <c r="U141" s="143"/>
      <c r="V141" s="33">
        <f t="shared" si="9"/>
        <v>25</v>
      </c>
    </row>
    <row r="142" spans="1:22" ht="15">
      <c r="A142" s="7">
        <v>139</v>
      </c>
      <c r="B142" s="28" t="s">
        <v>223</v>
      </c>
      <c r="C142" s="43" t="s">
        <v>328</v>
      </c>
      <c r="D142" s="28">
        <v>149</v>
      </c>
      <c r="E142" s="43" t="s">
        <v>9</v>
      </c>
      <c r="F142" s="43" t="s">
        <v>605</v>
      </c>
      <c r="G142" s="28">
        <v>1967</v>
      </c>
      <c r="H142" s="143"/>
      <c r="I142" s="166">
        <f t="shared" si="8"/>
        <v>1</v>
      </c>
      <c r="J142" s="143"/>
      <c r="K142" s="143"/>
      <c r="L142" s="143"/>
      <c r="M142" s="143"/>
      <c r="N142" s="143"/>
      <c r="O142" s="143"/>
      <c r="P142" s="143"/>
      <c r="Q142" s="143">
        <v>23</v>
      </c>
      <c r="R142" s="143"/>
      <c r="S142" s="143"/>
      <c r="T142" s="143"/>
      <c r="U142" s="143"/>
      <c r="V142" s="33">
        <f t="shared" si="9"/>
        <v>23</v>
      </c>
    </row>
    <row r="143" spans="1:22" ht="15">
      <c r="A143" s="7">
        <v>140</v>
      </c>
      <c r="B143" s="28" t="s">
        <v>12</v>
      </c>
      <c r="C143" s="43" t="s">
        <v>633</v>
      </c>
      <c r="D143" s="28">
        <v>165</v>
      </c>
      <c r="E143" s="43" t="s">
        <v>9</v>
      </c>
      <c r="F143" s="43" t="s">
        <v>634</v>
      </c>
      <c r="G143" s="28">
        <v>1998</v>
      </c>
      <c r="H143" s="143"/>
      <c r="I143" s="166">
        <f t="shared" si="8"/>
        <v>2</v>
      </c>
      <c r="J143" s="143"/>
      <c r="K143" s="143"/>
      <c r="L143" s="143"/>
      <c r="M143" s="143"/>
      <c r="N143" s="143"/>
      <c r="O143" s="143"/>
      <c r="P143" s="143"/>
      <c r="Q143" s="143">
        <v>5</v>
      </c>
      <c r="R143" s="143">
        <v>17</v>
      </c>
      <c r="S143" s="143"/>
      <c r="T143" s="143"/>
      <c r="U143" s="143"/>
      <c r="V143" s="33">
        <f t="shared" si="9"/>
        <v>22</v>
      </c>
    </row>
    <row r="144" spans="1:22" ht="15">
      <c r="A144" s="7">
        <v>141</v>
      </c>
      <c r="B144" s="28" t="s">
        <v>247</v>
      </c>
      <c r="C144" s="43" t="s">
        <v>626</v>
      </c>
      <c r="D144" s="28">
        <v>167</v>
      </c>
      <c r="E144" s="43" t="s">
        <v>51</v>
      </c>
      <c r="F144" s="43" t="s">
        <v>31</v>
      </c>
      <c r="G144" s="28">
        <v>1978</v>
      </c>
      <c r="H144" s="143"/>
      <c r="I144" s="166">
        <f t="shared" si="8"/>
        <v>1</v>
      </c>
      <c r="J144" s="143"/>
      <c r="K144" s="143"/>
      <c r="L144" s="143"/>
      <c r="M144" s="143"/>
      <c r="N144" s="143"/>
      <c r="O144" s="143"/>
      <c r="P144" s="143"/>
      <c r="Q144" s="143">
        <v>21</v>
      </c>
      <c r="R144" s="143"/>
      <c r="S144" s="143"/>
      <c r="T144" s="143"/>
      <c r="U144" s="143"/>
      <c r="V144" s="33">
        <f t="shared" si="9"/>
        <v>21</v>
      </c>
    </row>
    <row r="145" spans="1:22" ht="15">
      <c r="A145" s="7">
        <v>142</v>
      </c>
      <c r="B145" s="28" t="s">
        <v>26</v>
      </c>
      <c r="C145" s="43" t="s">
        <v>627</v>
      </c>
      <c r="D145" s="28">
        <v>163</v>
      </c>
      <c r="E145" s="43" t="s">
        <v>9</v>
      </c>
      <c r="F145" s="43" t="s">
        <v>241</v>
      </c>
      <c r="G145" s="28">
        <v>1968</v>
      </c>
      <c r="H145" s="143"/>
      <c r="I145" s="166">
        <f t="shared" si="8"/>
        <v>1</v>
      </c>
      <c r="J145" s="143"/>
      <c r="K145" s="143"/>
      <c r="L145" s="143"/>
      <c r="M145" s="143"/>
      <c r="N145" s="143"/>
      <c r="O145" s="143"/>
      <c r="P145" s="143"/>
      <c r="Q145" s="143">
        <v>20</v>
      </c>
      <c r="R145" s="143"/>
      <c r="S145" s="143"/>
      <c r="T145" s="143"/>
      <c r="U145" s="143"/>
      <c r="V145" s="33">
        <f t="shared" si="9"/>
        <v>20</v>
      </c>
    </row>
    <row r="146" spans="1:22" ht="15">
      <c r="A146" s="7">
        <v>143</v>
      </c>
      <c r="B146" s="28" t="s">
        <v>30</v>
      </c>
      <c r="C146" s="43" t="s">
        <v>367</v>
      </c>
      <c r="D146" s="28">
        <v>96</v>
      </c>
      <c r="E146" s="43" t="s">
        <v>9</v>
      </c>
      <c r="F146" s="43" t="s">
        <v>31</v>
      </c>
      <c r="G146" s="28">
        <v>1960</v>
      </c>
      <c r="H146" s="143"/>
      <c r="I146" s="165">
        <f t="shared" si="8"/>
        <v>3</v>
      </c>
      <c r="J146" s="143"/>
      <c r="K146" s="143">
        <v>10</v>
      </c>
      <c r="L146" s="143"/>
      <c r="M146" s="143">
        <v>4</v>
      </c>
      <c r="N146" s="143"/>
      <c r="O146" s="143">
        <v>4</v>
      </c>
      <c r="P146" s="143"/>
      <c r="Q146" s="143"/>
      <c r="R146" s="143"/>
      <c r="S146" s="143"/>
      <c r="T146" s="143"/>
      <c r="U146" s="143"/>
      <c r="V146" s="55">
        <f t="shared" si="9"/>
        <v>18</v>
      </c>
    </row>
    <row r="147" spans="1:22" ht="15">
      <c r="A147" s="7">
        <v>144</v>
      </c>
      <c r="B147" s="30" t="s">
        <v>66</v>
      </c>
      <c r="C147" s="30" t="s">
        <v>474</v>
      </c>
      <c r="D147" s="30">
        <v>129</v>
      </c>
      <c r="E147" s="30" t="s">
        <v>9</v>
      </c>
      <c r="F147" s="30" t="s">
        <v>14</v>
      </c>
      <c r="G147" s="30">
        <v>1969</v>
      </c>
      <c r="H147" s="143" t="s">
        <v>400</v>
      </c>
      <c r="I147" s="166">
        <f t="shared" si="8"/>
        <v>2</v>
      </c>
      <c r="J147" s="143"/>
      <c r="K147" s="143"/>
      <c r="L147" s="143"/>
      <c r="M147" s="143">
        <v>10</v>
      </c>
      <c r="N147" s="143">
        <v>7</v>
      </c>
      <c r="O147" s="143"/>
      <c r="P147" s="143"/>
      <c r="Q147" s="143"/>
      <c r="R147" s="143"/>
      <c r="S147" s="143"/>
      <c r="T147" s="143"/>
      <c r="U147" s="143"/>
      <c r="V147" s="33">
        <f t="shared" si="9"/>
        <v>17</v>
      </c>
    </row>
    <row r="148" spans="1:22" ht="15">
      <c r="A148" s="7">
        <v>145</v>
      </c>
      <c r="B148" s="28" t="s">
        <v>12</v>
      </c>
      <c r="C148" s="43" t="s">
        <v>380</v>
      </c>
      <c r="D148" s="28">
        <v>107</v>
      </c>
      <c r="E148" s="43" t="s">
        <v>9</v>
      </c>
      <c r="F148" s="43" t="s">
        <v>31</v>
      </c>
      <c r="G148" s="28">
        <v>1978</v>
      </c>
      <c r="H148" s="143"/>
      <c r="I148" s="165">
        <f t="shared" si="8"/>
        <v>1</v>
      </c>
      <c r="J148" s="143"/>
      <c r="K148" s="143">
        <v>16</v>
      </c>
      <c r="L148" s="143"/>
      <c r="M148" s="143"/>
      <c r="N148" s="143"/>
      <c r="O148" s="143"/>
      <c r="P148" s="143"/>
      <c r="Q148" s="143"/>
      <c r="R148" s="143"/>
      <c r="S148" s="143"/>
      <c r="T148" s="143"/>
      <c r="U148" s="143"/>
      <c r="V148" s="55">
        <f t="shared" si="9"/>
        <v>16</v>
      </c>
    </row>
    <row r="149" spans="1:22" ht="15">
      <c r="A149" s="7">
        <v>146</v>
      </c>
      <c r="B149" s="7" t="s">
        <v>541</v>
      </c>
      <c r="C149" s="19" t="s">
        <v>542</v>
      </c>
      <c r="D149" s="7">
        <v>131</v>
      </c>
      <c r="E149" s="19" t="s">
        <v>9</v>
      </c>
      <c r="F149" s="19" t="s">
        <v>31</v>
      </c>
      <c r="G149" s="29">
        <v>1974</v>
      </c>
      <c r="H149" s="143"/>
      <c r="I149" s="166">
        <f t="shared" si="8"/>
        <v>1</v>
      </c>
      <c r="J149" s="143"/>
      <c r="K149" s="143"/>
      <c r="L149" s="143"/>
      <c r="M149" s="143"/>
      <c r="N149" s="143"/>
      <c r="O149" s="143">
        <v>16</v>
      </c>
      <c r="P149" s="143"/>
      <c r="Q149" s="143"/>
      <c r="R149" s="143"/>
      <c r="S149" s="143"/>
      <c r="T149" s="143"/>
      <c r="U149" s="143"/>
      <c r="V149" s="33">
        <f t="shared" si="9"/>
        <v>16</v>
      </c>
    </row>
    <row r="150" spans="1:22" ht="15">
      <c r="A150" s="7">
        <v>147</v>
      </c>
      <c r="B150" s="7" t="s">
        <v>511</v>
      </c>
      <c r="C150" s="19" t="s">
        <v>628</v>
      </c>
      <c r="D150" s="7">
        <v>159</v>
      </c>
      <c r="E150" s="19" t="s">
        <v>9</v>
      </c>
      <c r="F150" s="19" t="s">
        <v>612</v>
      </c>
      <c r="G150" s="29">
        <v>1991</v>
      </c>
      <c r="H150" s="143"/>
      <c r="I150" s="166">
        <f t="shared" si="8"/>
        <v>1</v>
      </c>
      <c r="J150" s="143"/>
      <c r="K150" s="143"/>
      <c r="L150" s="143"/>
      <c r="M150" s="143"/>
      <c r="N150" s="143"/>
      <c r="O150" s="143"/>
      <c r="P150" s="143"/>
      <c r="Q150" s="143">
        <v>15</v>
      </c>
      <c r="R150" s="143"/>
      <c r="S150" s="143"/>
      <c r="T150" s="143"/>
      <c r="U150" s="143"/>
      <c r="V150" s="33">
        <f t="shared" si="9"/>
        <v>15</v>
      </c>
    </row>
    <row r="151" spans="1:22" ht="15">
      <c r="A151" s="7">
        <v>148</v>
      </c>
      <c r="B151" s="7" t="s">
        <v>536</v>
      </c>
      <c r="C151" s="19" t="s">
        <v>629</v>
      </c>
      <c r="D151" s="7">
        <v>164</v>
      </c>
      <c r="E151" s="19" t="s">
        <v>9</v>
      </c>
      <c r="F151" s="19" t="s">
        <v>31</v>
      </c>
      <c r="G151" s="29">
        <v>1983</v>
      </c>
      <c r="H151" s="143"/>
      <c r="I151" s="166">
        <f t="shared" si="8"/>
        <v>1</v>
      </c>
      <c r="J151" s="143"/>
      <c r="K151" s="143"/>
      <c r="L151" s="143"/>
      <c r="M151" s="143"/>
      <c r="N151" s="143"/>
      <c r="O151" s="143"/>
      <c r="P151" s="143"/>
      <c r="Q151" s="143">
        <v>13</v>
      </c>
      <c r="R151" s="143"/>
      <c r="S151" s="143"/>
      <c r="T151" s="143"/>
      <c r="U151" s="143"/>
      <c r="V151" s="33">
        <f t="shared" si="9"/>
        <v>13</v>
      </c>
    </row>
    <row r="152" spans="1:22" ht="15">
      <c r="A152" s="7">
        <v>149</v>
      </c>
      <c r="B152" s="7" t="s">
        <v>96</v>
      </c>
      <c r="C152" s="7" t="s">
        <v>103</v>
      </c>
      <c r="D152" s="7">
        <v>60</v>
      </c>
      <c r="E152" s="7" t="s">
        <v>9</v>
      </c>
      <c r="F152" s="7" t="s">
        <v>10</v>
      </c>
      <c r="G152" s="29">
        <v>1937</v>
      </c>
      <c r="H152" s="143"/>
      <c r="I152" s="166">
        <f t="shared" si="8"/>
        <v>5</v>
      </c>
      <c r="J152" s="143">
        <v>1</v>
      </c>
      <c r="K152" s="143">
        <v>1</v>
      </c>
      <c r="L152" s="143">
        <v>3</v>
      </c>
      <c r="M152" s="143">
        <v>2</v>
      </c>
      <c r="N152" s="143">
        <v>4</v>
      </c>
      <c r="O152" s="143"/>
      <c r="P152" s="143"/>
      <c r="Q152" s="143"/>
      <c r="R152" s="143"/>
      <c r="S152" s="143"/>
      <c r="T152" s="143"/>
      <c r="U152" s="143"/>
      <c r="V152" s="33">
        <f t="shared" si="9"/>
        <v>11</v>
      </c>
    </row>
    <row r="153" spans="1:22" ht="15">
      <c r="A153" s="7">
        <v>150</v>
      </c>
      <c r="B153" s="28" t="s">
        <v>630</v>
      </c>
      <c r="C153" s="43" t="s">
        <v>631</v>
      </c>
      <c r="D153" s="28">
        <v>172</v>
      </c>
      <c r="E153" s="43" t="s">
        <v>51</v>
      </c>
      <c r="F153" s="43" t="s">
        <v>31</v>
      </c>
      <c r="G153" s="47">
        <v>1988</v>
      </c>
      <c r="H153" s="143"/>
      <c r="I153" s="166">
        <f t="shared" si="8"/>
        <v>1</v>
      </c>
      <c r="J153" s="143"/>
      <c r="K153" s="143"/>
      <c r="L153" s="143"/>
      <c r="M153" s="143"/>
      <c r="N153" s="143"/>
      <c r="O153" s="143"/>
      <c r="P153" s="143"/>
      <c r="Q153" s="143">
        <v>11</v>
      </c>
      <c r="R153" s="143"/>
      <c r="S153" s="143"/>
      <c r="T153" s="143"/>
      <c r="U153" s="143"/>
      <c r="V153" s="33">
        <f t="shared" si="9"/>
        <v>11</v>
      </c>
    </row>
    <row r="154" spans="1:22" ht="15">
      <c r="A154" s="7">
        <v>151</v>
      </c>
      <c r="B154" s="28" t="s">
        <v>658</v>
      </c>
      <c r="C154" s="39" t="s">
        <v>659</v>
      </c>
      <c r="D154" s="28">
        <v>180</v>
      </c>
      <c r="E154" s="39" t="s">
        <v>9</v>
      </c>
      <c r="F154" s="39" t="s">
        <v>657</v>
      </c>
      <c r="G154" s="47">
        <v>1979</v>
      </c>
      <c r="H154" s="143"/>
      <c r="I154" s="166">
        <f t="shared" si="8"/>
        <v>1</v>
      </c>
      <c r="J154" s="143"/>
      <c r="K154" s="143"/>
      <c r="L154" s="143"/>
      <c r="M154" s="143"/>
      <c r="N154" s="143"/>
      <c r="O154" s="143"/>
      <c r="P154" s="143"/>
      <c r="Q154" s="143"/>
      <c r="R154" s="143">
        <v>11</v>
      </c>
      <c r="S154" s="143"/>
      <c r="T154" s="143"/>
      <c r="U154" s="143"/>
      <c r="V154" s="33">
        <f t="shared" si="9"/>
        <v>11</v>
      </c>
    </row>
    <row r="155" spans="1:22" ht="15">
      <c r="A155" s="7">
        <v>152</v>
      </c>
      <c r="B155" s="28" t="s">
        <v>387</v>
      </c>
      <c r="C155" s="28" t="s">
        <v>660</v>
      </c>
      <c r="D155" s="28">
        <v>181</v>
      </c>
      <c r="E155" s="28" t="s">
        <v>9</v>
      </c>
      <c r="F155" s="28" t="s">
        <v>657</v>
      </c>
      <c r="G155" s="47">
        <v>1980</v>
      </c>
      <c r="H155" s="143"/>
      <c r="I155" s="166">
        <f t="shared" si="8"/>
        <v>1</v>
      </c>
      <c r="J155" s="143"/>
      <c r="K155" s="143"/>
      <c r="L155" s="143"/>
      <c r="M155" s="143"/>
      <c r="N155" s="143"/>
      <c r="O155" s="143"/>
      <c r="P155" s="143"/>
      <c r="Q155" s="143"/>
      <c r="R155" s="143">
        <v>11</v>
      </c>
      <c r="S155" s="143"/>
      <c r="T155" s="143"/>
      <c r="U155" s="143"/>
      <c r="V155" s="33">
        <f t="shared" si="9"/>
        <v>11</v>
      </c>
    </row>
    <row r="156" spans="1:22" ht="15">
      <c r="A156" s="7">
        <v>153</v>
      </c>
      <c r="B156" s="28" t="s">
        <v>81</v>
      </c>
      <c r="C156" s="28" t="s">
        <v>407</v>
      </c>
      <c r="D156" s="28">
        <v>127</v>
      </c>
      <c r="E156" s="28" t="s">
        <v>51</v>
      </c>
      <c r="F156" s="28" t="s">
        <v>31</v>
      </c>
      <c r="G156" s="47">
        <v>1979</v>
      </c>
      <c r="H156" s="143"/>
      <c r="I156" s="166">
        <f t="shared" si="8"/>
        <v>1</v>
      </c>
      <c r="J156" s="143"/>
      <c r="K156" s="143"/>
      <c r="L156" s="143">
        <v>8</v>
      </c>
      <c r="M156" s="143"/>
      <c r="N156" s="143"/>
      <c r="O156" s="143"/>
      <c r="P156" s="143"/>
      <c r="Q156" s="143"/>
      <c r="R156" s="143"/>
      <c r="S156" s="143"/>
      <c r="T156" s="143"/>
      <c r="U156" s="143"/>
      <c r="V156" s="33">
        <f t="shared" si="9"/>
        <v>8</v>
      </c>
    </row>
    <row r="157" spans="1:22" ht="15">
      <c r="A157" s="7">
        <v>154</v>
      </c>
      <c r="B157" s="3" t="s">
        <v>58</v>
      </c>
      <c r="C157" s="3" t="s">
        <v>59</v>
      </c>
      <c r="D157" s="3">
        <v>54</v>
      </c>
      <c r="E157" s="3" t="s">
        <v>9</v>
      </c>
      <c r="F157" s="3" t="s">
        <v>31</v>
      </c>
      <c r="G157" s="5">
        <v>1950</v>
      </c>
      <c r="H157" s="146"/>
      <c r="I157" s="166">
        <f t="shared" si="8"/>
        <v>1</v>
      </c>
      <c r="J157" s="143">
        <v>7</v>
      </c>
      <c r="K157" s="146"/>
      <c r="L157" s="146"/>
      <c r="M157" s="146"/>
      <c r="N157" s="146"/>
      <c r="O157" s="146"/>
      <c r="P157" s="146"/>
      <c r="Q157" s="146"/>
      <c r="R157" s="146"/>
      <c r="S157" s="146"/>
      <c r="T157" s="146"/>
      <c r="U157" s="146"/>
      <c r="V157" s="33">
        <f t="shared" si="9"/>
        <v>7</v>
      </c>
    </row>
    <row r="158" spans="1:22" ht="15">
      <c r="A158" s="7">
        <v>155</v>
      </c>
      <c r="B158" s="28" t="s">
        <v>189</v>
      </c>
      <c r="C158" s="28" t="s">
        <v>49</v>
      </c>
      <c r="D158" s="28">
        <v>121</v>
      </c>
      <c r="E158" s="28" t="s">
        <v>51</v>
      </c>
      <c r="F158" s="28" t="s">
        <v>50</v>
      </c>
      <c r="G158" s="47">
        <v>1982</v>
      </c>
      <c r="H158" s="143"/>
      <c r="I158" s="166">
        <f t="shared" si="8"/>
        <v>2</v>
      </c>
      <c r="J158" s="143"/>
      <c r="K158" s="143"/>
      <c r="L158" s="143">
        <v>4</v>
      </c>
      <c r="M158" s="143">
        <v>3</v>
      </c>
      <c r="N158" s="143"/>
      <c r="O158" s="143"/>
      <c r="P158" s="143"/>
      <c r="Q158" s="143"/>
      <c r="R158" s="143"/>
      <c r="S158" s="143"/>
      <c r="T158" s="143"/>
      <c r="U158" s="143"/>
      <c r="V158" s="33">
        <f t="shared" si="9"/>
        <v>7</v>
      </c>
    </row>
    <row r="159" spans="1:22" ht="15">
      <c r="A159" s="7">
        <v>156</v>
      </c>
      <c r="B159" s="28" t="s">
        <v>83</v>
      </c>
      <c r="C159" s="43" t="s">
        <v>632</v>
      </c>
      <c r="D159" s="28">
        <v>173</v>
      </c>
      <c r="E159" s="43" t="s">
        <v>9</v>
      </c>
      <c r="F159" s="43" t="s">
        <v>31</v>
      </c>
      <c r="G159" s="47">
        <v>1976</v>
      </c>
      <c r="H159" s="143"/>
      <c r="I159" s="166">
        <f t="shared" si="8"/>
        <v>1</v>
      </c>
      <c r="J159" s="143"/>
      <c r="K159" s="143"/>
      <c r="L159" s="143"/>
      <c r="M159" s="143"/>
      <c r="N159" s="143"/>
      <c r="O159" s="143"/>
      <c r="P159" s="143"/>
      <c r="Q159" s="143">
        <v>7</v>
      </c>
      <c r="R159" s="143"/>
      <c r="S159" s="143"/>
      <c r="T159" s="143"/>
      <c r="U159" s="143"/>
      <c r="V159" s="33">
        <f t="shared" si="9"/>
        <v>7</v>
      </c>
    </row>
    <row r="160" spans="1:22" ht="15">
      <c r="A160" s="7">
        <v>157</v>
      </c>
      <c r="B160" s="28" t="s">
        <v>96</v>
      </c>
      <c r="C160" s="42" t="s">
        <v>599</v>
      </c>
      <c r="D160" s="28">
        <v>139</v>
      </c>
      <c r="E160" s="42" t="s">
        <v>9</v>
      </c>
      <c r="F160" s="42" t="s">
        <v>31</v>
      </c>
      <c r="G160" s="47">
        <v>1951</v>
      </c>
      <c r="H160" s="143"/>
      <c r="I160" s="166">
        <f t="shared" si="8"/>
        <v>1</v>
      </c>
      <c r="J160" s="143"/>
      <c r="K160" s="143"/>
      <c r="L160" s="143"/>
      <c r="M160" s="143"/>
      <c r="N160" s="143"/>
      <c r="O160" s="143"/>
      <c r="P160" s="143">
        <v>6</v>
      </c>
      <c r="Q160" s="143"/>
      <c r="R160" s="143"/>
      <c r="S160" s="143"/>
      <c r="T160" s="143"/>
      <c r="U160" s="143"/>
      <c r="V160" s="33">
        <f t="shared" si="9"/>
        <v>6</v>
      </c>
    </row>
    <row r="161" spans="1:22" ht="15">
      <c r="A161" s="7">
        <v>158</v>
      </c>
      <c r="B161" s="42" t="s">
        <v>41</v>
      </c>
      <c r="C161" s="42" t="s">
        <v>652</v>
      </c>
      <c r="D161" s="42">
        <v>176</v>
      </c>
      <c r="E161" s="43" t="s">
        <v>9</v>
      </c>
      <c r="F161" s="43" t="s">
        <v>31</v>
      </c>
      <c r="G161" s="71">
        <v>1975</v>
      </c>
      <c r="H161" s="143"/>
      <c r="I161" s="166">
        <f t="shared" si="8"/>
        <v>1</v>
      </c>
      <c r="J161" s="143"/>
      <c r="K161" s="143"/>
      <c r="L161" s="143"/>
      <c r="M161" s="143"/>
      <c r="N161" s="143"/>
      <c r="O161" s="143"/>
      <c r="P161" s="143"/>
      <c r="Q161" s="143"/>
      <c r="R161" s="143">
        <v>6</v>
      </c>
      <c r="S161" s="143"/>
      <c r="T161" s="143"/>
      <c r="U161" s="143"/>
      <c r="V161" s="33">
        <f t="shared" si="9"/>
        <v>6</v>
      </c>
    </row>
    <row r="162" spans="1:22" ht="15">
      <c r="A162" s="7">
        <v>159</v>
      </c>
      <c r="B162" s="28" t="s">
        <v>98</v>
      </c>
      <c r="C162" s="28" t="s">
        <v>200</v>
      </c>
      <c r="D162" s="28">
        <v>125</v>
      </c>
      <c r="E162" s="28" t="s">
        <v>9</v>
      </c>
      <c r="F162" s="28" t="s">
        <v>31</v>
      </c>
      <c r="G162" s="28">
        <v>1977</v>
      </c>
      <c r="H162" s="143"/>
      <c r="I162" s="146">
        <f t="shared" si="8"/>
        <v>1</v>
      </c>
      <c r="J162" s="143"/>
      <c r="K162" s="143"/>
      <c r="L162" s="143">
        <v>5</v>
      </c>
      <c r="M162" s="143"/>
      <c r="N162" s="143"/>
      <c r="O162" s="143"/>
      <c r="P162" s="143"/>
      <c r="Q162" s="143"/>
      <c r="R162" s="143"/>
      <c r="S162" s="143"/>
      <c r="T162" s="143"/>
      <c r="U162" s="143"/>
      <c r="V162" s="33">
        <f t="shared" si="9"/>
        <v>5</v>
      </c>
    </row>
    <row r="163" spans="1:22" ht="15">
      <c r="A163" s="7">
        <v>160</v>
      </c>
      <c r="B163" s="35" t="s">
        <v>56</v>
      </c>
      <c r="C163" s="35" t="s">
        <v>57</v>
      </c>
      <c r="D163" s="35">
        <v>88</v>
      </c>
      <c r="E163" s="35" t="s">
        <v>9</v>
      </c>
      <c r="F163" s="35" t="s">
        <v>31</v>
      </c>
      <c r="G163" s="35">
        <v>1949</v>
      </c>
      <c r="H163" s="154"/>
      <c r="I163" s="168">
        <f t="shared" si="8"/>
        <v>2</v>
      </c>
      <c r="J163" s="154">
        <v>2</v>
      </c>
      <c r="K163" s="160"/>
      <c r="L163" s="160"/>
      <c r="M163" s="160"/>
      <c r="N163" s="160">
        <v>2</v>
      </c>
      <c r="O163" s="160"/>
      <c r="P163" s="160"/>
      <c r="Q163" s="160"/>
      <c r="R163" s="160"/>
      <c r="S163" s="160"/>
      <c r="T163" s="160"/>
      <c r="U163" s="160"/>
      <c r="V163" s="33">
        <f t="shared" si="9"/>
        <v>4</v>
      </c>
    </row>
    <row r="164" spans="1:22" ht="15">
      <c r="A164" s="7">
        <v>161</v>
      </c>
      <c r="B164" s="28" t="s">
        <v>635</v>
      </c>
      <c r="C164" s="43" t="s">
        <v>636</v>
      </c>
      <c r="D164" s="28">
        <v>142</v>
      </c>
      <c r="E164" s="43" t="s">
        <v>9</v>
      </c>
      <c r="F164" s="43" t="s">
        <v>637</v>
      </c>
      <c r="G164" s="28">
        <v>1945</v>
      </c>
      <c r="H164" s="143"/>
      <c r="I164" s="146">
        <f>COUNT(J164:U164)</f>
        <v>1</v>
      </c>
      <c r="J164" s="143"/>
      <c r="K164" s="143"/>
      <c r="L164" s="143"/>
      <c r="M164" s="143"/>
      <c r="N164" s="143"/>
      <c r="O164" s="143"/>
      <c r="P164" s="143"/>
      <c r="Q164" s="143">
        <v>4</v>
      </c>
      <c r="R164" s="143"/>
      <c r="S164" s="143"/>
      <c r="T164" s="143"/>
      <c r="U164" s="143"/>
      <c r="V164" s="33">
        <f>SUM(J164:U164)</f>
        <v>4</v>
      </c>
    </row>
    <row r="165" spans="1:22" ht="15">
      <c r="A165" s="7">
        <v>162</v>
      </c>
      <c r="B165" s="30" t="s">
        <v>654</v>
      </c>
      <c r="C165" s="30" t="s">
        <v>254</v>
      </c>
      <c r="D165" s="30">
        <v>178</v>
      </c>
      <c r="E165" s="30" t="s">
        <v>9</v>
      </c>
      <c r="F165" s="30" t="s">
        <v>655</v>
      </c>
      <c r="G165" s="30">
        <v>1950</v>
      </c>
      <c r="H165" s="143"/>
      <c r="I165" s="146">
        <f>COUNT(J165:U165)</f>
        <v>1</v>
      </c>
      <c r="J165" s="143"/>
      <c r="K165" s="143"/>
      <c r="L165" s="143"/>
      <c r="M165" s="143"/>
      <c r="N165" s="143"/>
      <c r="O165" s="143"/>
      <c r="P165" s="143"/>
      <c r="Q165" s="143"/>
      <c r="R165" s="143">
        <v>4</v>
      </c>
      <c r="S165" s="143"/>
      <c r="T165" s="143"/>
      <c r="U165" s="143"/>
      <c r="V165" s="33">
        <f>SUM(J165:U165)</f>
        <v>4</v>
      </c>
    </row>
    <row r="166" spans="1:22" ht="15">
      <c r="A166" s="7">
        <v>163</v>
      </c>
      <c r="B166" s="28" t="s">
        <v>661</v>
      </c>
      <c r="C166" s="28" t="s">
        <v>662</v>
      </c>
      <c r="D166" s="28">
        <v>182</v>
      </c>
      <c r="E166" s="28" t="s">
        <v>51</v>
      </c>
      <c r="F166" s="28" t="s">
        <v>657</v>
      </c>
      <c r="G166" s="28">
        <v>1967</v>
      </c>
      <c r="H166" s="143"/>
      <c r="I166" s="146">
        <f>COUNT(J166:U166)</f>
        <v>1</v>
      </c>
      <c r="J166" s="143"/>
      <c r="K166" s="143"/>
      <c r="L166" s="143"/>
      <c r="M166" s="143"/>
      <c r="N166" s="143"/>
      <c r="O166" s="143"/>
      <c r="P166" s="143"/>
      <c r="Q166" s="143"/>
      <c r="R166" s="143">
        <v>3</v>
      </c>
      <c r="S166" s="143"/>
      <c r="T166" s="143"/>
      <c r="U166" s="143"/>
      <c r="V166" s="33">
        <f>SUM(J166:U166)</f>
        <v>3</v>
      </c>
    </row>
    <row r="167" spans="1:22" ht="15">
      <c r="A167" s="7">
        <v>164</v>
      </c>
      <c r="B167" s="28" t="s">
        <v>66</v>
      </c>
      <c r="C167" s="28" t="s">
        <v>405</v>
      </c>
      <c r="D167" s="28">
        <v>120</v>
      </c>
      <c r="E167" s="28" t="s">
        <v>9</v>
      </c>
      <c r="F167" s="28" t="s">
        <v>406</v>
      </c>
      <c r="G167" s="28">
        <v>1937</v>
      </c>
      <c r="H167" s="143"/>
      <c r="I167" s="146">
        <f>COUNT(J167:U167)</f>
        <v>2</v>
      </c>
      <c r="J167" s="143"/>
      <c r="K167" s="143"/>
      <c r="L167" s="143">
        <v>1</v>
      </c>
      <c r="M167" s="143"/>
      <c r="N167" s="143">
        <v>1</v>
      </c>
      <c r="O167" s="143"/>
      <c r="P167" s="143"/>
      <c r="Q167" s="143"/>
      <c r="R167" s="143"/>
      <c r="S167" s="143"/>
      <c r="T167" s="143"/>
      <c r="U167" s="143"/>
      <c r="V167" s="33">
        <f>SUM(J167:U167)</f>
        <v>2</v>
      </c>
    </row>
    <row r="168" spans="1:22" ht="15">
      <c r="A168" s="7">
        <v>165</v>
      </c>
      <c r="B168" s="28" t="s">
        <v>215</v>
      </c>
      <c r="C168" s="28" t="s">
        <v>49</v>
      </c>
      <c r="D168" s="28">
        <v>122</v>
      </c>
      <c r="E168" s="28" t="s">
        <v>51</v>
      </c>
      <c r="F168" s="28" t="s">
        <v>50</v>
      </c>
      <c r="G168" s="28">
        <v>1982</v>
      </c>
      <c r="H168" s="143"/>
      <c r="I168" s="146">
        <f>COUNT(J168:U168)</f>
        <v>1</v>
      </c>
      <c r="J168" s="143"/>
      <c r="K168" s="143"/>
      <c r="L168" s="143">
        <v>2</v>
      </c>
      <c r="M168" s="143"/>
      <c r="N168" s="143"/>
      <c r="O168" s="143"/>
      <c r="P168" s="143"/>
      <c r="Q168" s="143"/>
      <c r="R168" s="143"/>
      <c r="S168" s="143"/>
      <c r="T168" s="143"/>
      <c r="U168" s="143"/>
      <c r="V168" s="33">
        <f>SUM(J168:U168)</f>
        <v>2</v>
      </c>
    </row>
    <row r="169" spans="1:22" ht="15">
      <c r="A169" s="7">
        <v>166</v>
      </c>
      <c r="B169" s="28" t="s">
        <v>38</v>
      </c>
      <c r="C169" s="43" t="s">
        <v>545</v>
      </c>
      <c r="D169" s="28">
        <v>135</v>
      </c>
      <c r="E169" s="43" t="s">
        <v>9</v>
      </c>
      <c r="F169" s="43" t="s">
        <v>546</v>
      </c>
      <c r="G169" s="28">
        <v>1983</v>
      </c>
      <c r="H169" s="143"/>
      <c r="I169" s="146">
        <f>COUNT(J169:U169)</f>
        <v>1</v>
      </c>
      <c r="J169" s="143"/>
      <c r="K169" s="143"/>
      <c r="L169" s="143"/>
      <c r="M169" s="143"/>
      <c r="N169" s="143"/>
      <c r="O169" s="143">
        <v>2</v>
      </c>
      <c r="P169" s="143"/>
      <c r="Q169" s="143"/>
      <c r="R169" s="143"/>
      <c r="S169" s="143"/>
      <c r="T169" s="143"/>
      <c r="U169" s="143"/>
      <c r="V169" s="33">
        <f>SUM(J169:U169)</f>
        <v>2</v>
      </c>
    </row>
    <row r="170" spans="1:22" ht="15">
      <c r="A170" s="7">
        <v>167</v>
      </c>
      <c r="B170" s="28" t="s">
        <v>496</v>
      </c>
      <c r="C170" s="28" t="s">
        <v>656</v>
      </c>
      <c r="D170" s="28">
        <v>179</v>
      </c>
      <c r="E170" s="28" t="s">
        <v>51</v>
      </c>
      <c r="F170" s="28" t="s">
        <v>657</v>
      </c>
      <c r="G170" s="28">
        <v>1975</v>
      </c>
      <c r="H170" s="143"/>
      <c r="I170" s="146">
        <f>COUNT(J170:U170)</f>
        <v>1</v>
      </c>
      <c r="J170" s="143"/>
      <c r="K170" s="143"/>
      <c r="L170" s="143"/>
      <c r="M170" s="143"/>
      <c r="N170" s="143"/>
      <c r="O170" s="143"/>
      <c r="P170" s="143"/>
      <c r="Q170" s="143"/>
      <c r="R170" s="143">
        <v>2</v>
      </c>
      <c r="S170" s="143"/>
      <c r="T170" s="143"/>
      <c r="U170" s="143"/>
      <c r="V170" s="33">
        <f>SUM(J170:U170)</f>
        <v>2</v>
      </c>
    </row>
    <row r="171" spans="1:22" ht="15">
      <c r="A171" s="7">
        <v>168</v>
      </c>
      <c r="B171" s="28" t="s">
        <v>81</v>
      </c>
      <c r="C171" s="43" t="s">
        <v>600</v>
      </c>
      <c r="D171" s="28">
        <v>140</v>
      </c>
      <c r="E171" s="43" t="s">
        <v>51</v>
      </c>
      <c r="F171" s="43" t="s">
        <v>31</v>
      </c>
      <c r="G171" s="28">
        <v>1967</v>
      </c>
      <c r="H171" s="143"/>
      <c r="I171" s="146">
        <f>COUNT(J171:U171)</f>
        <v>1</v>
      </c>
      <c r="J171" s="143"/>
      <c r="K171" s="143"/>
      <c r="L171" s="143"/>
      <c r="M171" s="143"/>
      <c r="N171" s="143"/>
      <c r="O171" s="143"/>
      <c r="P171" s="143">
        <v>1</v>
      </c>
      <c r="Q171" s="143"/>
      <c r="R171" s="143"/>
      <c r="S171" s="143"/>
      <c r="T171" s="143"/>
      <c r="U171" s="143"/>
      <c r="V171" s="33">
        <f>SUM(J171:U171)</f>
        <v>1</v>
      </c>
    </row>
  </sheetData>
  <sheetProtection/>
  <mergeCells count="1">
    <mergeCell ref="A1:F1"/>
  </mergeCells>
  <printOptions/>
  <pageMargins left="0.25" right="0.25" top="0.15" bottom="0.15" header="0.5118055555555555" footer="0.5118055555555555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2" max="2" width="17.7109375" style="0" customWidth="1"/>
    <col min="3" max="3" width="3.7109375" style="0" customWidth="1"/>
    <col min="4" max="4" width="4.140625" style="0" customWidth="1"/>
    <col min="5" max="5" width="4.00390625" style="0" customWidth="1"/>
    <col min="6" max="6" width="4.421875" style="0" customWidth="1"/>
    <col min="7" max="7" width="3.57421875" style="0" customWidth="1"/>
    <col min="8" max="8" width="4.00390625" style="0" customWidth="1"/>
    <col min="9" max="9" width="4.8515625" style="0" customWidth="1"/>
  </cols>
  <sheetData>
    <row r="2" spans="1:9" ht="15">
      <c r="A2" s="171" t="s">
        <v>124</v>
      </c>
      <c r="B2" s="171"/>
      <c r="C2" s="171"/>
      <c r="D2" s="171"/>
      <c r="E2" s="171"/>
      <c r="F2" s="171"/>
      <c r="G2" s="171"/>
      <c r="H2" s="171"/>
      <c r="I2" s="171"/>
    </row>
    <row r="4" spans="1:10" ht="51">
      <c r="A4" s="9" t="s">
        <v>0</v>
      </c>
      <c r="B4" s="10" t="s">
        <v>123</v>
      </c>
      <c r="C4" s="9" t="s">
        <v>67</v>
      </c>
      <c r="D4" s="9" t="s">
        <v>68</v>
      </c>
      <c r="E4" s="9" t="s">
        <v>69</v>
      </c>
      <c r="F4" s="9" t="s">
        <v>70</v>
      </c>
      <c r="G4" s="9" t="s">
        <v>71</v>
      </c>
      <c r="H4" s="9" t="s">
        <v>72</v>
      </c>
      <c r="I4" s="9" t="s">
        <v>73</v>
      </c>
      <c r="J4" s="17" t="s">
        <v>80</v>
      </c>
    </row>
    <row r="5" spans="1:10" ht="15">
      <c r="A5" s="3">
        <v>1</v>
      </c>
      <c r="B5" s="4" t="s">
        <v>206</v>
      </c>
      <c r="C5" s="3">
        <f>COUNT(D5:I5)</f>
        <v>6</v>
      </c>
      <c r="D5" s="6">
        <v>41</v>
      </c>
      <c r="E5" s="6">
        <v>43</v>
      </c>
      <c r="F5" s="6">
        <v>10</v>
      </c>
      <c r="G5" s="6">
        <v>50</v>
      </c>
      <c r="H5" s="6">
        <v>31</v>
      </c>
      <c r="I5" s="6">
        <v>17</v>
      </c>
      <c r="J5" s="18">
        <f>SUM(D5:I5)</f>
        <v>192</v>
      </c>
    </row>
    <row r="6" spans="1:10" ht="15">
      <c r="A6" s="3">
        <v>2</v>
      </c>
      <c r="B6" s="4" t="s">
        <v>205</v>
      </c>
      <c r="C6" s="3">
        <f>COUNT(D6:I6)</f>
        <v>6</v>
      </c>
      <c r="D6" s="6">
        <v>8</v>
      </c>
      <c r="E6" s="6">
        <v>41</v>
      </c>
      <c r="F6" s="6">
        <v>8</v>
      </c>
      <c r="G6" s="6">
        <v>32</v>
      </c>
      <c r="H6" s="6">
        <v>11</v>
      </c>
      <c r="I6" s="6">
        <v>7</v>
      </c>
      <c r="J6" s="18">
        <f>SUM(D6:I6)</f>
        <v>107</v>
      </c>
    </row>
    <row r="7" spans="1:10" ht="15">
      <c r="A7" s="3">
        <v>3</v>
      </c>
      <c r="B7" s="4"/>
      <c r="C7" s="3"/>
      <c r="D7" s="6"/>
      <c r="E7" s="6"/>
      <c r="F7" s="6"/>
      <c r="G7" s="6"/>
      <c r="H7" s="6"/>
      <c r="I7" s="6"/>
      <c r="J7" s="18"/>
    </row>
    <row r="8" spans="1:10" ht="15">
      <c r="A8" s="3"/>
      <c r="B8" s="4"/>
      <c r="C8" s="3"/>
      <c r="D8" s="6"/>
      <c r="E8" s="6"/>
      <c r="F8" s="6"/>
      <c r="G8" s="6"/>
      <c r="H8" s="6"/>
      <c r="I8" s="6"/>
      <c r="J8" s="18"/>
    </row>
    <row r="9" spans="1:10" ht="15">
      <c r="A9" s="3"/>
      <c r="B9" s="4"/>
      <c r="C9" s="3"/>
      <c r="D9" s="6"/>
      <c r="E9" s="6"/>
      <c r="F9" s="6"/>
      <c r="G9" s="6"/>
      <c r="H9" s="6"/>
      <c r="I9" s="6"/>
      <c r="J9" s="18"/>
    </row>
    <row r="10" spans="1:10" ht="15">
      <c r="A10" s="3"/>
      <c r="B10" s="4"/>
      <c r="C10" s="3"/>
      <c r="D10" s="6"/>
      <c r="E10" s="6"/>
      <c r="F10" s="6"/>
      <c r="G10" s="6"/>
      <c r="H10" s="6"/>
      <c r="I10" s="6"/>
      <c r="J10" s="18"/>
    </row>
    <row r="11" spans="1:10" ht="15">
      <c r="A11" s="3"/>
      <c r="B11" s="4"/>
      <c r="C11" s="3"/>
      <c r="D11" s="6"/>
      <c r="E11" s="6"/>
      <c r="F11" s="6"/>
      <c r="G11" s="6"/>
      <c r="H11" s="6"/>
      <c r="I11" s="6"/>
      <c r="J11" s="18"/>
    </row>
    <row r="12" spans="1:10" ht="15">
      <c r="A12" s="3"/>
      <c r="B12" s="4"/>
      <c r="C12" s="3"/>
      <c r="D12" s="6"/>
      <c r="E12" s="6"/>
      <c r="F12" s="6"/>
      <c r="G12" s="6"/>
      <c r="H12" s="6"/>
      <c r="I12" s="6"/>
      <c r="J12" s="18"/>
    </row>
    <row r="13" spans="1:10" ht="15">
      <c r="A13" s="3"/>
      <c r="B13" s="4"/>
      <c r="C13" s="3"/>
      <c r="D13" s="6"/>
      <c r="E13" s="6"/>
      <c r="F13" s="6"/>
      <c r="G13" s="6"/>
      <c r="H13" s="6"/>
      <c r="I13" s="6"/>
      <c r="J13" s="18"/>
    </row>
    <row r="14" spans="1:10" ht="15">
      <c r="A14" s="3"/>
      <c r="B14" s="4"/>
      <c r="C14" s="3"/>
      <c r="D14" s="6"/>
      <c r="E14" s="6"/>
      <c r="F14" s="6"/>
      <c r="G14" s="6"/>
      <c r="H14" s="6"/>
      <c r="I14" s="6"/>
      <c r="J14" s="18"/>
    </row>
    <row r="15" spans="1:10" ht="15">
      <c r="A15" s="3"/>
      <c r="B15" s="4"/>
      <c r="C15" s="3"/>
      <c r="D15" s="6"/>
      <c r="E15" s="6"/>
      <c r="F15" s="6"/>
      <c r="G15" s="6"/>
      <c r="H15" s="6"/>
      <c r="I15" s="6"/>
      <c r="J15" s="18"/>
    </row>
  </sheetData>
  <sheetProtection/>
  <mergeCells count="1">
    <mergeCell ref="A2:I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7109375" style="0" customWidth="1"/>
    <col min="2" max="2" width="27.28125" style="0" customWidth="1"/>
    <col min="3" max="5" width="4.00390625" style="0" customWidth="1"/>
    <col min="6" max="6" width="4.28125" style="0" customWidth="1"/>
    <col min="7" max="7" width="4.140625" style="0" customWidth="1"/>
    <col min="8" max="8" width="3.8515625" style="0" customWidth="1"/>
    <col min="9" max="9" width="4.00390625" style="0" customWidth="1"/>
    <col min="10" max="10" width="4.421875" style="0" customWidth="1"/>
    <col min="11" max="11" width="3.8515625" style="0" customWidth="1"/>
    <col min="12" max="12" width="4.00390625" style="0" customWidth="1"/>
    <col min="13" max="13" width="4.140625" style="0" customWidth="1"/>
    <col min="14" max="14" width="4.57421875" style="0" customWidth="1"/>
    <col min="15" max="15" width="4.28125" style="0" customWidth="1"/>
  </cols>
  <sheetData>
    <row r="2" spans="2:9" ht="15">
      <c r="B2" s="171" t="s">
        <v>231</v>
      </c>
      <c r="C2" s="171"/>
      <c r="D2" s="171"/>
      <c r="E2" s="171"/>
      <c r="F2" s="171"/>
      <c r="G2" s="171"/>
      <c r="H2" s="171"/>
      <c r="I2" s="171"/>
    </row>
    <row r="4" spans="1:16" ht="51">
      <c r="A4" s="9" t="s">
        <v>0</v>
      </c>
      <c r="B4" s="10" t="s">
        <v>104</v>
      </c>
      <c r="C4" s="9" t="s">
        <v>67</v>
      </c>
      <c r="D4" s="9" t="s">
        <v>68</v>
      </c>
      <c r="E4" s="9" t="s">
        <v>69</v>
      </c>
      <c r="F4" s="9" t="s">
        <v>70</v>
      </c>
      <c r="G4" s="9" t="s">
        <v>71</v>
      </c>
      <c r="H4" s="9" t="s">
        <v>72</v>
      </c>
      <c r="I4" s="2" t="s">
        <v>73</v>
      </c>
      <c r="J4" s="2" t="s">
        <v>74</v>
      </c>
      <c r="K4" s="9" t="s">
        <v>75</v>
      </c>
      <c r="L4" s="9" t="s">
        <v>76</v>
      </c>
      <c r="M4" s="9" t="s">
        <v>77</v>
      </c>
      <c r="N4" s="9" t="s">
        <v>78</v>
      </c>
      <c r="O4" s="9" t="s">
        <v>79</v>
      </c>
      <c r="P4" s="17" t="s">
        <v>80</v>
      </c>
    </row>
    <row r="5" spans="1:16" ht="15">
      <c r="A5" s="3">
        <v>1</v>
      </c>
      <c r="B5" s="4" t="s">
        <v>105</v>
      </c>
      <c r="C5" s="3">
        <f aca="true" t="shared" si="0" ref="C5:C23">COUNT(D5:O5)</f>
        <v>9</v>
      </c>
      <c r="D5" s="6">
        <v>217</v>
      </c>
      <c r="E5" s="6">
        <v>259</v>
      </c>
      <c r="F5" s="6">
        <v>204</v>
      </c>
      <c r="G5" s="6">
        <v>140</v>
      </c>
      <c r="H5" s="6">
        <v>213</v>
      </c>
      <c r="I5" s="6">
        <v>101</v>
      </c>
      <c r="J5" s="3">
        <v>94</v>
      </c>
      <c r="K5" s="7">
        <v>215</v>
      </c>
      <c r="L5" s="7">
        <v>144</v>
      </c>
      <c r="M5" s="7"/>
      <c r="N5" s="7"/>
      <c r="O5" s="7"/>
      <c r="P5" s="45">
        <f aca="true" t="shared" si="1" ref="P5:P23">SUM(D5:O5)</f>
        <v>1587</v>
      </c>
    </row>
    <row r="6" spans="1:17" ht="15">
      <c r="A6" s="3">
        <v>2</v>
      </c>
      <c r="B6" s="4" t="s">
        <v>238</v>
      </c>
      <c r="C6" s="3">
        <f t="shared" si="0"/>
        <v>9</v>
      </c>
      <c r="D6" s="6">
        <v>205</v>
      </c>
      <c r="E6" s="6">
        <v>239</v>
      </c>
      <c r="F6" s="6">
        <v>189</v>
      </c>
      <c r="G6" s="6">
        <v>165</v>
      </c>
      <c r="H6" s="6">
        <v>146</v>
      </c>
      <c r="I6" s="6">
        <v>129</v>
      </c>
      <c r="J6" s="3">
        <v>124</v>
      </c>
      <c r="K6" s="7">
        <v>203</v>
      </c>
      <c r="L6" s="7">
        <v>153</v>
      </c>
      <c r="M6" s="7"/>
      <c r="N6" s="7"/>
      <c r="O6" s="29"/>
      <c r="P6" s="45">
        <f t="shared" si="1"/>
        <v>1553</v>
      </c>
      <c r="Q6" s="44"/>
    </row>
    <row r="7" spans="1:16" ht="15">
      <c r="A7" s="3">
        <v>3</v>
      </c>
      <c r="B7" s="4" t="s">
        <v>24</v>
      </c>
      <c r="C7" s="3">
        <f t="shared" si="0"/>
        <v>8</v>
      </c>
      <c r="D7" s="6">
        <v>173</v>
      </c>
      <c r="E7" s="6">
        <v>193</v>
      </c>
      <c r="F7" s="6">
        <v>156</v>
      </c>
      <c r="G7" s="6">
        <v>145</v>
      </c>
      <c r="H7" s="6">
        <v>191</v>
      </c>
      <c r="I7" s="6">
        <v>148</v>
      </c>
      <c r="J7" s="3"/>
      <c r="K7" s="7">
        <v>205</v>
      </c>
      <c r="L7" s="7">
        <v>159</v>
      </c>
      <c r="M7" s="7"/>
      <c r="N7" s="7"/>
      <c r="O7" s="7"/>
      <c r="P7" s="45">
        <f t="shared" si="1"/>
        <v>1370</v>
      </c>
    </row>
    <row r="8" spans="1:16" ht="15">
      <c r="A8" s="3">
        <v>4</v>
      </c>
      <c r="B8" s="4" t="s">
        <v>241</v>
      </c>
      <c r="C8" s="3">
        <f t="shared" si="0"/>
        <v>8</v>
      </c>
      <c r="D8" s="6">
        <v>159</v>
      </c>
      <c r="E8" s="6">
        <v>215</v>
      </c>
      <c r="F8" s="6">
        <v>155</v>
      </c>
      <c r="G8" s="6"/>
      <c r="H8" s="6">
        <v>196</v>
      </c>
      <c r="I8" s="6">
        <v>142</v>
      </c>
      <c r="J8" s="3">
        <v>109</v>
      </c>
      <c r="K8" s="7">
        <v>191</v>
      </c>
      <c r="L8" s="7">
        <v>149</v>
      </c>
      <c r="M8" s="7"/>
      <c r="N8" s="7"/>
      <c r="O8" s="7"/>
      <c r="P8" s="45">
        <f t="shared" si="1"/>
        <v>1316</v>
      </c>
    </row>
    <row r="9" spans="1:16" ht="15">
      <c r="A9" s="3">
        <v>5</v>
      </c>
      <c r="B9" s="4" t="s">
        <v>107</v>
      </c>
      <c r="C9" s="3">
        <f t="shared" si="0"/>
        <v>8</v>
      </c>
      <c r="D9" s="6">
        <v>136</v>
      </c>
      <c r="E9" s="6">
        <v>222</v>
      </c>
      <c r="F9" s="6">
        <v>129</v>
      </c>
      <c r="G9" s="6">
        <v>133</v>
      </c>
      <c r="H9" s="6">
        <v>164</v>
      </c>
      <c r="I9" s="6">
        <v>96</v>
      </c>
      <c r="J9" s="3"/>
      <c r="K9" s="7">
        <v>249</v>
      </c>
      <c r="L9" s="7">
        <v>81</v>
      </c>
      <c r="M9" s="7"/>
      <c r="N9" s="7"/>
      <c r="O9" s="7"/>
      <c r="P9" s="45">
        <f t="shared" si="1"/>
        <v>1210</v>
      </c>
    </row>
    <row r="10" spans="1:16" ht="15">
      <c r="A10" s="3">
        <v>6</v>
      </c>
      <c r="B10" s="4" t="s">
        <v>109</v>
      </c>
      <c r="C10" s="3">
        <f t="shared" si="0"/>
        <v>8</v>
      </c>
      <c r="D10" s="6">
        <v>182</v>
      </c>
      <c r="E10" s="6">
        <v>171</v>
      </c>
      <c r="F10" s="6">
        <v>122</v>
      </c>
      <c r="G10" s="6">
        <v>48</v>
      </c>
      <c r="H10" s="6">
        <v>139</v>
      </c>
      <c r="I10" s="6">
        <v>22</v>
      </c>
      <c r="J10" s="3"/>
      <c r="K10" s="7">
        <v>66</v>
      </c>
      <c r="L10" s="7">
        <v>53</v>
      </c>
      <c r="M10" s="7"/>
      <c r="N10" s="7"/>
      <c r="O10" s="7"/>
      <c r="P10" s="45">
        <f t="shared" si="1"/>
        <v>803</v>
      </c>
    </row>
    <row r="11" spans="1:16" ht="15">
      <c r="A11" s="3">
        <v>7</v>
      </c>
      <c r="B11" s="4" t="s">
        <v>393</v>
      </c>
      <c r="C11" s="3">
        <f t="shared" si="0"/>
        <v>9</v>
      </c>
      <c r="D11" s="6">
        <v>81</v>
      </c>
      <c r="E11" s="6">
        <v>121</v>
      </c>
      <c r="F11" s="6">
        <v>78</v>
      </c>
      <c r="G11" s="6">
        <v>72</v>
      </c>
      <c r="H11" s="6">
        <v>107</v>
      </c>
      <c r="I11" s="6">
        <v>68</v>
      </c>
      <c r="J11" s="3">
        <v>50</v>
      </c>
      <c r="K11" s="7">
        <v>90</v>
      </c>
      <c r="L11" s="7">
        <v>72</v>
      </c>
      <c r="M11" s="7"/>
      <c r="N11" s="7"/>
      <c r="O11" s="7"/>
      <c r="P11" s="45">
        <f t="shared" si="1"/>
        <v>739</v>
      </c>
    </row>
    <row r="12" spans="1:16" ht="15">
      <c r="A12" s="3">
        <v>8</v>
      </c>
      <c r="B12" s="19" t="s">
        <v>309</v>
      </c>
      <c r="C12" s="3">
        <f t="shared" si="0"/>
        <v>6</v>
      </c>
      <c r="D12" s="7">
        <v>107</v>
      </c>
      <c r="E12" s="7">
        <v>154</v>
      </c>
      <c r="F12" s="7">
        <v>126</v>
      </c>
      <c r="G12" s="7">
        <v>94</v>
      </c>
      <c r="H12" s="7"/>
      <c r="I12" s="7">
        <v>44</v>
      </c>
      <c r="J12" s="7"/>
      <c r="K12" s="7"/>
      <c r="L12" s="7">
        <v>94</v>
      </c>
      <c r="M12" s="7"/>
      <c r="N12" s="7"/>
      <c r="O12" s="7"/>
      <c r="P12" s="45">
        <f t="shared" si="1"/>
        <v>619</v>
      </c>
    </row>
    <row r="13" spans="1:16" ht="15">
      <c r="A13" s="3">
        <v>9</v>
      </c>
      <c r="B13" s="19" t="s">
        <v>371</v>
      </c>
      <c r="C13" s="3">
        <f t="shared" si="0"/>
        <v>4</v>
      </c>
      <c r="D13" s="7"/>
      <c r="E13" s="6">
        <v>180</v>
      </c>
      <c r="F13" s="7">
        <v>104</v>
      </c>
      <c r="G13" s="7"/>
      <c r="H13" s="7">
        <v>161</v>
      </c>
      <c r="I13" s="7"/>
      <c r="J13" s="7"/>
      <c r="K13" s="7"/>
      <c r="L13" s="7">
        <v>66</v>
      </c>
      <c r="M13" s="7"/>
      <c r="N13" s="7"/>
      <c r="O13" s="7"/>
      <c r="P13" s="45">
        <f t="shared" si="1"/>
        <v>511</v>
      </c>
    </row>
    <row r="14" spans="1:16" ht="15">
      <c r="A14" s="3">
        <v>10</v>
      </c>
      <c r="B14" s="4" t="s">
        <v>353</v>
      </c>
      <c r="C14" s="3">
        <f t="shared" si="0"/>
        <v>4</v>
      </c>
      <c r="D14" s="6">
        <v>148</v>
      </c>
      <c r="E14" s="6"/>
      <c r="F14" s="6">
        <v>98</v>
      </c>
      <c r="G14" s="6">
        <v>102</v>
      </c>
      <c r="H14" s="6"/>
      <c r="I14" s="6">
        <v>106</v>
      </c>
      <c r="J14" s="3"/>
      <c r="K14" s="7"/>
      <c r="L14" s="7"/>
      <c r="M14" s="7"/>
      <c r="N14" s="7"/>
      <c r="O14" s="7"/>
      <c r="P14" s="45">
        <f t="shared" si="1"/>
        <v>454</v>
      </c>
    </row>
    <row r="15" spans="1:16" ht="15">
      <c r="A15" s="3">
        <v>11</v>
      </c>
      <c r="B15" s="158" t="s">
        <v>108</v>
      </c>
      <c r="C15" s="22">
        <f t="shared" si="0"/>
        <v>5</v>
      </c>
      <c r="D15" s="24">
        <v>67</v>
      </c>
      <c r="E15" s="24">
        <v>86</v>
      </c>
      <c r="F15" s="24"/>
      <c r="G15" s="24">
        <v>38</v>
      </c>
      <c r="H15" s="24">
        <v>86</v>
      </c>
      <c r="I15" s="24"/>
      <c r="J15" s="22"/>
      <c r="K15" s="23">
        <v>177</v>
      </c>
      <c r="L15" s="23"/>
      <c r="M15" s="23"/>
      <c r="N15" s="23"/>
      <c r="O15" s="23"/>
      <c r="P15" s="45">
        <f t="shared" si="1"/>
        <v>454</v>
      </c>
    </row>
    <row r="16" spans="1:16" ht="15">
      <c r="A16" s="3">
        <v>12</v>
      </c>
      <c r="B16" s="69" t="s">
        <v>106</v>
      </c>
      <c r="C16" s="37">
        <f t="shared" si="0"/>
        <v>4</v>
      </c>
      <c r="D16" s="38">
        <v>59</v>
      </c>
      <c r="E16" s="38">
        <v>74</v>
      </c>
      <c r="F16" s="38"/>
      <c r="G16" s="38"/>
      <c r="H16" s="38">
        <v>54</v>
      </c>
      <c r="I16" s="38"/>
      <c r="J16" s="37"/>
      <c r="K16" s="35">
        <v>176</v>
      </c>
      <c r="L16" s="35"/>
      <c r="M16" s="35"/>
      <c r="N16" s="35"/>
      <c r="O16" s="35"/>
      <c r="P16" s="45">
        <f t="shared" si="1"/>
        <v>363</v>
      </c>
    </row>
    <row r="17" spans="1:16" ht="15">
      <c r="A17" s="3">
        <v>13</v>
      </c>
      <c r="B17" s="85" t="s">
        <v>642</v>
      </c>
      <c r="C17" s="30">
        <f t="shared" si="0"/>
        <v>1</v>
      </c>
      <c r="D17" s="43"/>
      <c r="E17" s="43"/>
      <c r="F17" s="43"/>
      <c r="G17" s="43"/>
      <c r="H17" s="43"/>
      <c r="I17" s="43"/>
      <c r="J17" s="43"/>
      <c r="K17" s="143">
        <v>241</v>
      </c>
      <c r="L17" s="43"/>
      <c r="M17" s="43"/>
      <c r="N17" s="43"/>
      <c r="O17" s="43"/>
      <c r="P17" s="45">
        <f t="shared" si="1"/>
        <v>241</v>
      </c>
    </row>
    <row r="18" spans="1:16" ht="15">
      <c r="A18" s="3">
        <v>14</v>
      </c>
      <c r="B18" s="34" t="s">
        <v>110</v>
      </c>
      <c r="C18" s="30">
        <f t="shared" si="0"/>
        <v>4</v>
      </c>
      <c r="D18" s="31">
        <v>60</v>
      </c>
      <c r="E18" s="31">
        <v>77</v>
      </c>
      <c r="F18" s="31">
        <v>22</v>
      </c>
      <c r="G18" s="31"/>
      <c r="H18" s="31">
        <v>63</v>
      </c>
      <c r="I18" s="31"/>
      <c r="J18" s="30"/>
      <c r="K18" s="28"/>
      <c r="L18" s="28"/>
      <c r="M18" s="28"/>
      <c r="N18" s="28"/>
      <c r="O18" s="28"/>
      <c r="P18" s="45">
        <f t="shared" si="1"/>
        <v>222</v>
      </c>
    </row>
    <row r="19" spans="1:16" ht="15">
      <c r="A19" s="3">
        <v>15</v>
      </c>
      <c r="B19" s="85" t="s">
        <v>643</v>
      </c>
      <c r="C19" s="42">
        <f t="shared" si="0"/>
        <v>1</v>
      </c>
      <c r="D19" s="76"/>
      <c r="E19" s="76"/>
      <c r="F19" s="76"/>
      <c r="G19" s="76"/>
      <c r="H19" s="76"/>
      <c r="I19" s="76"/>
      <c r="J19" s="76"/>
      <c r="K19" s="144">
        <v>126</v>
      </c>
      <c r="L19" s="76"/>
      <c r="M19" s="76"/>
      <c r="N19" s="76"/>
      <c r="O19" s="76"/>
      <c r="P19" s="123">
        <f t="shared" si="1"/>
        <v>126</v>
      </c>
    </row>
    <row r="20" spans="1:16" ht="15">
      <c r="A20" s="3">
        <v>16</v>
      </c>
      <c r="B20" s="43" t="s">
        <v>394</v>
      </c>
      <c r="C20" s="30">
        <f t="shared" si="0"/>
        <v>3</v>
      </c>
      <c r="D20" s="28"/>
      <c r="E20" s="31">
        <v>54</v>
      </c>
      <c r="F20" s="28">
        <v>20</v>
      </c>
      <c r="G20" s="28"/>
      <c r="H20" s="28">
        <v>27</v>
      </c>
      <c r="I20" s="28"/>
      <c r="J20" s="28"/>
      <c r="K20" s="28"/>
      <c r="L20" s="28"/>
      <c r="M20" s="28"/>
      <c r="N20" s="28"/>
      <c r="O20" s="28"/>
      <c r="P20" s="43">
        <f t="shared" si="1"/>
        <v>101</v>
      </c>
    </row>
    <row r="21" spans="1:16" ht="15">
      <c r="A21" s="3">
        <v>17</v>
      </c>
      <c r="B21" s="43" t="s">
        <v>392</v>
      </c>
      <c r="C21" s="30">
        <f t="shared" si="0"/>
        <v>3</v>
      </c>
      <c r="D21" s="28"/>
      <c r="E21" s="31">
        <v>7</v>
      </c>
      <c r="F21" s="28"/>
      <c r="G21" s="28"/>
      <c r="H21" s="28">
        <v>26</v>
      </c>
      <c r="I21" s="28"/>
      <c r="J21" s="28"/>
      <c r="K21" s="28">
        <v>47</v>
      </c>
      <c r="L21" s="28"/>
      <c r="M21" s="28"/>
      <c r="N21" s="28"/>
      <c r="O21" s="28"/>
      <c r="P21" s="43">
        <f t="shared" si="1"/>
        <v>80</v>
      </c>
    </row>
    <row r="22" spans="1:16" ht="15">
      <c r="A22" s="3">
        <v>18</v>
      </c>
      <c r="B22" s="142" t="s">
        <v>391</v>
      </c>
      <c r="C22" s="37">
        <f t="shared" si="0"/>
        <v>2</v>
      </c>
      <c r="D22" s="35"/>
      <c r="E22" s="38">
        <v>32</v>
      </c>
      <c r="F22" s="35"/>
      <c r="G22" s="35"/>
      <c r="H22" s="35">
        <v>18</v>
      </c>
      <c r="I22" s="35"/>
      <c r="J22" s="35"/>
      <c r="K22" s="35"/>
      <c r="L22" s="35"/>
      <c r="M22" s="35"/>
      <c r="N22" s="35"/>
      <c r="O22" s="35"/>
      <c r="P22" s="43">
        <f t="shared" si="1"/>
        <v>50</v>
      </c>
    </row>
    <row r="23" spans="1:16" ht="15">
      <c r="A23" s="3">
        <v>19</v>
      </c>
      <c r="B23" s="85" t="s">
        <v>657</v>
      </c>
      <c r="C23" s="30">
        <f t="shared" si="0"/>
        <v>1</v>
      </c>
      <c r="D23" s="76"/>
      <c r="E23" s="76"/>
      <c r="F23" s="76"/>
      <c r="G23" s="76"/>
      <c r="H23" s="76"/>
      <c r="I23" s="76"/>
      <c r="J23" s="76"/>
      <c r="K23" s="76"/>
      <c r="L23" s="76">
        <v>25</v>
      </c>
      <c r="M23" s="76"/>
      <c r="N23" s="76"/>
      <c r="O23" s="76"/>
      <c r="P23" s="43">
        <f t="shared" si="1"/>
        <v>25</v>
      </c>
    </row>
  </sheetData>
  <sheetProtection/>
  <mergeCells count="1">
    <mergeCell ref="B2:I2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V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8.7109375" style="0" customWidth="1"/>
    <col min="3" max="3" width="15.00390625" style="0" customWidth="1"/>
    <col min="4" max="5" width="3.7109375" style="0" customWidth="1"/>
    <col min="6" max="6" width="20.421875" style="0" customWidth="1"/>
    <col min="7" max="7" width="5.421875" style="0" customWidth="1"/>
    <col min="8" max="8" width="3.8515625" style="0" customWidth="1"/>
    <col min="9" max="9" width="4.00390625" style="0" customWidth="1"/>
    <col min="10" max="10" width="4.140625" style="0" customWidth="1"/>
    <col min="11" max="11" width="4.421875" style="0" customWidth="1"/>
    <col min="12" max="12" width="4.7109375" style="0" customWidth="1"/>
    <col min="13" max="13" width="4.28125" style="0" customWidth="1"/>
    <col min="14" max="14" width="4.00390625" style="0" customWidth="1"/>
    <col min="15" max="15" width="4.57421875" style="0" customWidth="1"/>
    <col min="16" max="16" width="3.7109375" style="0" customWidth="1"/>
    <col min="17" max="17" width="4.00390625" style="0" customWidth="1"/>
    <col min="18" max="18" width="4.140625" style="0" customWidth="1"/>
    <col min="19" max="19" width="3.8515625" style="0" customWidth="1"/>
    <col min="20" max="21" width="3.7109375" style="0" customWidth="1"/>
  </cols>
  <sheetData>
    <row r="2" spans="1:9" ht="15">
      <c r="A2" s="172" t="s">
        <v>111</v>
      </c>
      <c r="B2" s="172"/>
      <c r="C2" s="172"/>
      <c r="D2" s="172"/>
      <c r="E2" s="172"/>
      <c r="F2" s="172"/>
      <c r="G2" s="172"/>
      <c r="H2" s="172"/>
      <c r="I2" s="172"/>
    </row>
    <row r="3" spans="1:22" ht="62.25">
      <c r="A3" s="25" t="s">
        <v>0</v>
      </c>
      <c r="B3" s="26" t="s">
        <v>1</v>
      </c>
      <c r="C3" s="26" t="s">
        <v>2</v>
      </c>
      <c r="D3" s="25" t="s">
        <v>3</v>
      </c>
      <c r="E3" s="25" t="s">
        <v>4</v>
      </c>
      <c r="F3" s="26" t="s">
        <v>5</v>
      </c>
      <c r="G3" s="25" t="s">
        <v>6</v>
      </c>
      <c r="H3" s="25" t="s">
        <v>399</v>
      </c>
      <c r="I3" s="9" t="s">
        <v>67</v>
      </c>
      <c r="J3" s="9" t="s">
        <v>68</v>
      </c>
      <c r="K3" s="9" t="s">
        <v>69</v>
      </c>
      <c r="L3" s="9" t="s">
        <v>70</v>
      </c>
      <c r="M3" s="9" t="s">
        <v>71</v>
      </c>
      <c r="N3" s="9" t="s">
        <v>72</v>
      </c>
      <c r="O3" s="2" t="s">
        <v>73</v>
      </c>
      <c r="P3" s="2" t="s">
        <v>74</v>
      </c>
      <c r="Q3" s="9" t="s">
        <v>75</v>
      </c>
      <c r="R3" s="9" t="s">
        <v>76</v>
      </c>
      <c r="S3" s="9" t="s">
        <v>77</v>
      </c>
      <c r="T3" s="9" t="s">
        <v>78</v>
      </c>
      <c r="U3" s="9" t="s">
        <v>79</v>
      </c>
      <c r="V3" s="17" t="s">
        <v>80</v>
      </c>
    </row>
    <row r="4" spans="1:22" ht="15">
      <c r="A4" s="30" t="s">
        <v>7</v>
      </c>
      <c r="B4" s="7" t="s">
        <v>30</v>
      </c>
      <c r="C4" s="7" t="s">
        <v>332</v>
      </c>
      <c r="D4" s="7">
        <v>67</v>
      </c>
      <c r="E4" s="7" t="s">
        <v>9</v>
      </c>
      <c r="F4" s="7" t="s">
        <v>238</v>
      </c>
      <c r="G4" s="29">
        <v>1994</v>
      </c>
      <c r="H4" s="143"/>
      <c r="I4" s="161">
        <v>9</v>
      </c>
      <c r="J4" s="143">
        <v>50</v>
      </c>
      <c r="K4" s="149">
        <v>57</v>
      </c>
      <c r="L4" s="149">
        <v>44</v>
      </c>
      <c r="M4" s="149">
        <v>47</v>
      </c>
      <c r="N4" s="149">
        <v>59</v>
      </c>
      <c r="O4" s="149">
        <v>43</v>
      </c>
      <c r="P4" s="149">
        <v>39</v>
      </c>
      <c r="Q4" s="149">
        <v>69</v>
      </c>
      <c r="R4" s="149">
        <v>49</v>
      </c>
      <c r="S4" s="149"/>
      <c r="T4" s="149"/>
      <c r="U4" s="149"/>
      <c r="V4" s="18">
        <v>457</v>
      </c>
    </row>
    <row r="5" spans="1:22" ht="15">
      <c r="A5" s="30" t="s">
        <v>11</v>
      </c>
      <c r="B5" s="7" t="s">
        <v>16</v>
      </c>
      <c r="C5" s="7" t="s">
        <v>339</v>
      </c>
      <c r="D5" s="7">
        <v>85</v>
      </c>
      <c r="E5" s="7" t="s">
        <v>9</v>
      </c>
      <c r="F5" s="28" t="s">
        <v>340</v>
      </c>
      <c r="G5" s="47">
        <v>1995</v>
      </c>
      <c r="H5" s="143" t="s">
        <v>400</v>
      </c>
      <c r="I5" s="161">
        <v>8</v>
      </c>
      <c r="J5" s="143">
        <v>37</v>
      </c>
      <c r="K5" s="148">
        <v>64</v>
      </c>
      <c r="L5" s="148">
        <v>52</v>
      </c>
      <c r="M5" s="148">
        <v>51</v>
      </c>
      <c r="N5" s="148">
        <v>65</v>
      </c>
      <c r="O5" s="148">
        <v>52</v>
      </c>
      <c r="P5" s="148"/>
      <c r="Q5" s="148">
        <v>71</v>
      </c>
      <c r="R5" s="148">
        <v>48</v>
      </c>
      <c r="S5" s="148"/>
      <c r="T5" s="148"/>
      <c r="U5" s="148"/>
      <c r="V5" s="18">
        <v>440</v>
      </c>
    </row>
    <row r="6" spans="1:22" ht="15">
      <c r="A6" s="43" t="s">
        <v>15</v>
      </c>
      <c r="B6" s="8" t="s">
        <v>98</v>
      </c>
      <c r="C6" s="8" t="s">
        <v>55</v>
      </c>
      <c r="D6" s="8">
        <v>23</v>
      </c>
      <c r="E6" s="19" t="s">
        <v>9</v>
      </c>
      <c r="F6" s="19" t="s">
        <v>14</v>
      </c>
      <c r="G6" s="75">
        <v>1993</v>
      </c>
      <c r="H6" s="163"/>
      <c r="I6" s="162">
        <v>7</v>
      </c>
      <c r="J6" s="143"/>
      <c r="K6" s="149">
        <v>79</v>
      </c>
      <c r="L6" s="149">
        <v>66</v>
      </c>
      <c r="M6" s="149">
        <v>19</v>
      </c>
      <c r="N6" s="149">
        <v>77</v>
      </c>
      <c r="O6" s="149">
        <v>19</v>
      </c>
      <c r="P6" s="149"/>
      <c r="Q6" s="149">
        <v>88</v>
      </c>
      <c r="R6" s="149">
        <v>48</v>
      </c>
      <c r="S6" s="149"/>
      <c r="T6" s="149"/>
      <c r="U6" s="149"/>
      <c r="V6" s="52">
        <v>396</v>
      </c>
    </row>
    <row r="7" spans="1:22" ht="15">
      <c r="A7" s="30" t="s">
        <v>18</v>
      </c>
      <c r="B7" s="28" t="s">
        <v>164</v>
      </c>
      <c r="C7" s="43" t="s">
        <v>375</v>
      </c>
      <c r="D7" s="28">
        <v>104</v>
      </c>
      <c r="E7" s="43" t="s">
        <v>9</v>
      </c>
      <c r="F7" s="43" t="s">
        <v>238</v>
      </c>
      <c r="G7" s="47">
        <v>1994</v>
      </c>
      <c r="H7" s="143"/>
      <c r="I7" s="162">
        <v>8</v>
      </c>
      <c r="J7" s="143"/>
      <c r="K7" s="149">
        <v>51</v>
      </c>
      <c r="L7" s="149">
        <v>40</v>
      </c>
      <c r="M7" s="149">
        <v>35</v>
      </c>
      <c r="N7" s="149">
        <v>51</v>
      </c>
      <c r="O7" s="149">
        <v>28</v>
      </c>
      <c r="P7" s="149">
        <v>37</v>
      </c>
      <c r="Q7" s="149">
        <v>35</v>
      </c>
      <c r="R7" s="149">
        <v>46</v>
      </c>
      <c r="S7" s="149"/>
      <c r="T7" s="149"/>
      <c r="U7" s="149"/>
      <c r="V7" s="52">
        <v>323</v>
      </c>
    </row>
    <row r="8" spans="1:22" ht="15">
      <c r="A8" s="30" t="s">
        <v>21</v>
      </c>
      <c r="B8" s="28" t="s">
        <v>16</v>
      </c>
      <c r="C8" s="28" t="s">
        <v>401</v>
      </c>
      <c r="D8" s="28">
        <v>5</v>
      </c>
      <c r="E8" s="28" t="s">
        <v>9</v>
      </c>
      <c r="F8" s="28" t="s">
        <v>14</v>
      </c>
      <c r="G8" s="47">
        <v>1993</v>
      </c>
      <c r="H8" s="143"/>
      <c r="I8" s="164">
        <v>2</v>
      </c>
      <c r="J8" s="153"/>
      <c r="K8" s="143"/>
      <c r="L8" s="143">
        <v>72</v>
      </c>
      <c r="M8" s="143">
        <v>19</v>
      </c>
      <c r="N8" s="143"/>
      <c r="O8" s="143"/>
      <c r="P8" s="143"/>
      <c r="Q8" s="143"/>
      <c r="R8" s="143"/>
      <c r="S8" s="143"/>
      <c r="T8" s="143"/>
      <c r="U8" s="143"/>
      <c r="V8" s="140">
        <v>91</v>
      </c>
    </row>
    <row r="9" spans="1:22" ht="15">
      <c r="A9" s="43" t="s">
        <v>396</v>
      </c>
      <c r="B9" s="28" t="s">
        <v>40</v>
      </c>
      <c r="C9" s="43" t="s">
        <v>376</v>
      </c>
      <c r="D9" s="28">
        <v>105</v>
      </c>
      <c r="E9" s="43" t="s">
        <v>9</v>
      </c>
      <c r="F9" s="43" t="s">
        <v>377</v>
      </c>
      <c r="G9" s="47">
        <v>1994</v>
      </c>
      <c r="H9" s="143"/>
      <c r="I9" s="165">
        <v>1</v>
      </c>
      <c r="J9" s="143"/>
      <c r="K9" s="143">
        <v>91</v>
      </c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55">
        <v>91</v>
      </c>
    </row>
    <row r="10" spans="1:22" ht="15">
      <c r="A10" s="30" t="s">
        <v>397</v>
      </c>
      <c r="B10" s="28" t="s">
        <v>12</v>
      </c>
      <c r="C10" s="43" t="s">
        <v>633</v>
      </c>
      <c r="D10" s="28">
        <v>165</v>
      </c>
      <c r="E10" s="43" t="s">
        <v>9</v>
      </c>
      <c r="F10" s="43" t="s">
        <v>634</v>
      </c>
      <c r="G10" s="28">
        <v>1998</v>
      </c>
      <c r="H10" s="143"/>
      <c r="I10" s="166">
        <v>2</v>
      </c>
      <c r="J10" s="143"/>
      <c r="K10" s="143"/>
      <c r="L10" s="143"/>
      <c r="M10" s="143"/>
      <c r="N10" s="143"/>
      <c r="O10" s="143"/>
      <c r="P10" s="143"/>
      <c r="Q10" s="143">
        <v>5</v>
      </c>
      <c r="R10" s="143">
        <v>17</v>
      </c>
      <c r="S10" s="143"/>
      <c r="T10" s="143"/>
      <c r="U10" s="143"/>
      <c r="V10" s="33">
        <v>22</v>
      </c>
    </row>
  </sheetData>
  <sheetProtection/>
  <mergeCells count="1">
    <mergeCell ref="A2:I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V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0" customWidth="1"/>
    <col min="3" max="3" width="10.28125" style="0" customWidth="1"/>
    <col min="4" max="5" width="3.57421875" style="0" customWidth="1"/>
    <col min="6" max="6" width="17.8515625" style="0" customWidth="1"/>
    <col min="7" max="7" width="5.57421875" style="0" customWidth="1"/>
    <col min="8" max="8" width="2.57421875" style="0" customWidth="1"/>
    <col min="9" max="9" width="3.57421875" style="0" customWidth="1"/>
    <col min="10" max="10" width="4.140625" style="0" customWidth="1"/>
    <col min="11" max="12" width="3.57421875" style="0" customWidth="1"/>
    <col min="13" max="13" width="3.8515625" style="0" customWidth="1"/>
    <col min="14" max="14" width="3.421875" style="0" customWidth="1"/>
    <col min="15" max="16" width="3.8515625" style="0" customWidth="1"/>
    <col min="17" max="17" width="4.00390625" style="0" customWidth="1"/>
    <col min="18" max="19" width="3.7109375" style="0" customWidth="1"/>
    <col min="20" max="20" width="4.140625" style="0" customWidth="1"/>
    <col min="21" max="21" width="3.421875" style="0" customWidth="1"/>
  </cols>
  <sheetData>
    <row r="2" spans="1:9" ht="15">
      <c r="A2" s="20"/>
      <c r="B2" s="20" t="s">
        <v>112</v>
      </c>
      <c r="C2" s="20"/>
      <c r="D2" s="20"/>
      <c r="E2" s="20"/>
      <c r="F2" s="20"/>
      <c r="G2" s="20"/>
      <c r="H2" s="20"/>
      <c r="I2" s="20"/>
    </row>
    <row r="3" spans="1:22" ht="62.25">
      <c r="A3" s="9" t="s">
        <v>0</v>
      </c>
      <c r="B3" s="10" t="s">
        <v>1</v>
      </c>
      <c r="C3" s="10" t="s">
        <v>2</v>
      </c>
      <c r="D3" s="9" t="s">
        <v>3</v>
      </c>
      <c r="E3" s="9" t="s">
        <v>4</v>
      </c>
      <c r="F3" s="10" t="s">
        <v>5</v>
      </c>
      <c r="G3" s="9" t="s">
        <v>6</v>
      </c>
      <c r="H3" s="25" t="s">
        <v>399</v>
      </c>
      <c r="I3" s="9" t="s">
        <v>67</v>
      </c>
      <c r="J3" s="9" t="s">
        <v>68</v>
      </c>
      <c r="K3" s="9" t="s">
        <v>69</v>
      </c>
      <c r="L3" s="9" t="s">
        <v>70</v>
      </c>
      <c r="M3" s="9" t="s">
        <v>71</v>
      </c>
      <c r="N3" s="9" t="s">
        <v>72</v>
      </c>
      <c r="O3" s="2" t="s">
        <v>73</v>
      </c>
      <c r="P3" s="2" t="s">
        <v>74</v>
      </c>
      <c r="Q3" s="9" t="s">
        <v>75</v>
      </c>
      <c r="R3" s="9" t="s">
        <v>76</v>
      </c>
      <c r="S3" s="9" t="s">
        <v>77</v>
      </c>
      <c r="T3" s="9" t="s">
        <v>78</v>
      </c>
      <c r="U3" s="9" t="s">
        <v>79</v>
      </c>
      <c r="V3" s="17" t="s">
        <v>80</v>
      </c>
    </row>
    <row r="4" spans="1:22" ht="15">
      <c r="A4" s="3">
        <v>1</v>
      </c>
      <c r="B4" s="7" t="s">
        <v>159</v>
      </c>
      <c r="C4" s="19" t="s">
        <v>367</v>
      </c>
      <c r="D4" s="7">
        <v>97</v>
      </c>
      <c r="E4" s="19" t="s">
        <v>9</v>
      </c>
      <c r="F4" s="19" t="s">
        <v>31</v>
      </c>
      <c r="G4" s="29">
        <v>1992</v>
      </c>
      <c r="H4" s="143"/>
      <c r="I4" s="162">
        <v>8</v>
      </c>
      <c r="J4" s="149"/>
      <c r="K4" s="149">
        <v>68</v>
      </c>
      <c r="L4" s="149">
        <v>59</v>
      </c>
      <c r="M4" s="149">
        <v>54</v>
      </c>
      <c r="N4" s="149">
        <v>75</v>
      </c>
      <c r="O4" s="149">
        <v>60</v>
      </c>
      <c r="P4" s="149">
        <v>50</v>
      </c>
      <c r="Q4" s="149">
        <v>90</v>
      </c>
      <c r="R4" s="149">
        <v>59</v>
      </c>
      <c r="S4" s="149"/>
      <c r="T4" s="149"/>
      <c r="U4" s="149"/>
      <c r="V4" s="52">
        <v>515</v>
      </c>
    </row>
    <row r="5" spans="1:22" ht="15">
      <c r="A5" s="3">
        <v>2</v>
      </c>
      <c r="B5" s="3" t="s">
        <v>12</v>
      </c>
      <c r="C5" s="3" t="s">
        <v>13</v>
      </c>
      <c r="D5" s="3">
        <v>1</v>
      </c>
      <c r="E5" s="3" t="s">
        <v>9</v>
      </c>
      <c r="F5" s="3" t="s">
        <v>14</v>
      </c>
      <c r="G5" s="5">
        <v>1989</v>
      </c>
      <c r="H5" s="146" t="s">
        <v>400</v>
      </c>
      <c r="I5" s="161">
        <v>7</v>
      </c>
      <c r="J5" s="147">
        <v>71</v>
      </c>
      <c r="K5" s="148">
        <v>87</v>
      </c>
      <c r="L5" s="148">
        <v>74</v>
      </c>
      <c r="M5" s="148">
        <v>65</v>
      </c>
      <c r="N5" s="148">
        <v>79</v>
      </c>
      <c r="O5" s="148">
        <v>62</v>
      </c>
      <c r="P5" s="148">
        <v>52</v>
      </c>
      <c r="Q5" s="149"/>
      <c r="R5" s="148"/>
      <c r="S5" s="148"/>
      <c r="T5" s="148"/>
      <c r="U5" s="148"/>
      <c r="V5" s="18">
        <v>490</v>
      </c>
    </row>
    <row r="6" spans="1:22" ht="14.25" customHeight="1">
      <c r="A6" s="3">
        <v>3</v>
      </c>
      <c r="B6" s="28" t="s">
        <v>47</v>
      </c>
      <c r="C6" s="28" t="s">
        <v>245</v>
      </c>
      <c r="D6" s="28">
        <v>19</v>
      </c>
      <c r="E6" s="28" t="s">
        <v>9</v>
      </c>
      <c r="F6" s="28" t="s">
        <v>238</v>
      </c>
      <c r="G6" s="47">
        <v>1991</v>
      </c>
      <c r="H6" s="143"/>
      <c r="I6" s="161">
        <v>5</v>
      </c>
      <c r="J6" s="143">
        <v>75</v>
      </c>
      <c r="K6" s="150">
        <v>81</v>
      </c>
      <c r="L6" s="150">
        <v>68</v>
      </c>
      <c r="M6" s="150">
        <v>61</v>
      </c>
      <c r="N6" s="150">
        <v>36</v>
      </c>
      <c r="O6" s="150"/>
      <c r="P6" s="150"/>
      <c r="Q6" s="150"/>
      <c r="R6" s="150"/>
      <c r="S6" s="150"/>
      <c r="T6" s="150"/>
      <c r="U6" s="150"/>
      <c r="V6" s="18">
        <v>321</v>
      </c>
    </row>
    <row r="7" spans="1:22" ht="15">
      <c r="A7" s="3">
        <v>4</v>
      </c>
      <c r="B7" s="28" t="s">
        <v>98</v>
      </c>
      <c r="C7" s="28" t="s">
        <v>331</v>
      </c>
      <c r="D7" s="28">
        <v>70</v>
      </c>
      <c r="E7" s="28" t="s">
        <v>9</v>
      </c>
      <c r="F7" s="28" t="s">
        <v>24</v>
      </c>
      <c r="G7" s="47">
        <v>1983</v>
      </c>
      <c r="H7" s="143"/>
      <c r="I7" s="161">
        <v>6</v>
      </c>
      <c r="J7" s="143">
        <v>55</v>
      </c>
      <c r="K7" s="150">
        <v>66</v>
      </c>
      <c r="L7" s="150">
        <v>48</v>
      </c>
      <c r="M7" s="150">
        <v>44</v>
      </c>
      <c r="N7" s="150">
        <v>58</v>
      </c>
      <c r="O7" s="150">
        <v>44</v>
      </c>
      <c r="P7" s="150"/>
      <c r="Q7" s="150"/>
      <c r="R7" s="150"/>
      <c r="S7" s="150"/>
      <c r="T7" s="150"/>
      <c r="U7" s="150"/>
      <c r="V7" s="18">
        <v>315</v>
      </c>
    </row>
    <row r="8" spans="1:22" ht="15">
      <c r="A8" s="3">
        <v>5</v>
      </c>
      <c r="B8" s="28" t="s">
        <v>195</v>
      </c>
      <c r="C8" s="28" t="s">
        <v>334</v>
      </c>
      <c r="D8" s="28">
        <v>74</v>
      </c>
      <c r="E8" s="28" t="s">
        <v>9</v>
      </c>
      <c r="F8" s="28" t="s">
        <v>10</v>
      </c>
      <c r="G8" s="47">
        <v>1985</v>
      </c>
      <c r="H8" s="143"/>
      <c r="I8" s="161">
        <v>6</v>
      </c>
      <c r="J8" s="143">
        <v>46</v>
      </c>
      <c r="K8" s="150">
        <v>60</v>
      </c>
      <c r="L8" s="150"/>
      <c r="M8" s="150">
        <v>36</v>
      </c>
      <c r="N8" s="150">
        <v>49</v>
      </c>
      <c r="O8" s="150">
        <v>40</v>
      </c>
      <c r="P8" s="150"/>
      <c r="Q8" s="150">
        <v>65</v>
      </c>
      <c r="R8" s="150"/>
      <c r="S8" s="150"/>
      <c r="T8" s="150"/>
      <c r="U8" s="150"/>
      <c r="V8" s="18">
        <v>296</v>
      </c>
    </row>
    <row r="9" spans="1:22" ht="15">
      <c r="A9" s="3">
        <v>6</v>
      </c>
      <c r="B9" s="28" t="s">
        <v>98</v>
      </c>
      <c r="C9" s="43" t="s">
        <v>173</v>
      </c>
      <c r="D9" s="28">
        <v>111</v>
      </c>
      <c r="E9" s="43" t="s">
        <v>9</v>
      </c>
      <c r="F9" s="43" t="s">
        <v>371</v>
      </c>
      <c r="G9" s="47">
        <v>1985</v>
      </c>
      <c r="H9" s="143"/>
      <c r="I9" s="162">
        <v>4</v>
      </c>
      <c r="J9" s="143"/>
      <c r="K9" s="149">
        <v>71</v>
      </c>
      <c r="L9" s="149">
        <v>57</v>
      </c>
      <c r="M9" s="149"/>
      <c r="N9" s="149">
        <v>55</v>
      </c>
      <c r="O9" s="149"/>
      <c r="P9" s="149"/>
      <c r="Q9" s="149"/>
      <c r="R9" s="149">
        <v>42</v>
      </c>
      <c r="S9" s="149"/>
      <c r="T9" s="149"/>
      <c r="U9" s="149"/>
      <c r="V9" s="52">
        <v>225</v>
      </c>
    </row>
    <row r="10" spans="1:22" ht="15">
      <c r="A10" s="3">
        <v>7</v>
      </c>
      <c r="B10" s="28" t="s">
        <v>40</v>
      </c>
      <c r="C10" s="28" t="s">
        <v>402</v>
      </c>
      <c r="D10" s="28">
        <v>124</v>
      </c>
      <c r="E10" s="28" t="s">
        <v>9</v>
      </c>
      <c r="F10" s="28" t="s">
        <v>238</v>
      </c>
      <c r="G10" s="47">
        <v>1983</v>
      </c>
      <c r="H10" s="143"/>
      <c r="I10" s="161">
        <v>4</v>
      </c>
      <c r="J10" s="143"/>
      <c r="K10" s="149"/>
      <c r="L10" s="149">
        <v>42</v>
      </c>
      <c r="M10" s="149">
        <v>37</v>
      </c>
      <c r="N10" s="149"/>
      <c r="O10" s="149"/>
      <c r="P10" s="149"/>
      <c r="Q10" s="149">
        <v>51</v>
      </c>
      <c r="R10" s="149">
        <v>35</v>
      </c>
      <c r="S10" s="149"/>
      <c r="T10" s="149"/>
      <c r="U10" s="149"/>
      <c r="V10" s="18">
        <v>165</v>
      </c>
    </row>
    <row r="11" spans="1:22" ht="15">
      <c r="A11" s="3">
        <v>8</v>
      </c>
      <c r="B11" s="28" t="s">
        <v>192</v>
      </c>
      <c r="C11" s="43" t="s">
        <v>361</v>
      </c>
      <c r="D11" s="28">
        <v>92</v>
      </c>
      <c r="E11" s="43" t="s">
        <v>9</v>
      </c>
      <c r="F11" s="43" t="s">
        <v>10</v>
      </c>
      <c r="G11" s="47">
        <v>1985</v>
      </c>
      <c r="H11" s="143"/>
      <c r="I11" s="162">
        <v>2</v>
      </c>
      <c r="J11" s="144">
        <v>77</v>
      </c>
      <c r="K11" s="149"/>
      <c r="L11" s="149"/>
      <c r="M11" s="149"/>
      <c r="N11" s="149">
        <v>63</v>
      </c>
      <c r="O11" s="149"/>
      <c r="P11" s="149"/>
      <c r="Q11" s="149"/>
      <c r="R11" s="149"/>
      <c r="S11" s="149"/>
      <c r="T11" s="149"/>
      <c r="U11" s="149"/>
      <c r="V11" s="52">
        <v>140</v>
      </c>
    </row>
    <row r="12" spans="1:22" ht="15">
      <c r="A12" s="3">
        <v>9</v>
      </c>
      <c r="B12" s="28" t="s">
        <v>88</v>
      </c>
      <c r="C12" s="43" t="s">
        <v>382</v>
      </c>
      <c r="D12" s="28">
        <v>112</v>
      </c>
      <c r="E12" s="43" t="s">
        <v>9</v>
      </c>
      <c r="F12" s="43" t="s">
        <v>371</v>
      </c>
      <c r="G12" s="47">
        <v>1984</v>
      </c>
      <c r="H12" s="143"/>
      <c r="I12" s="162">
        <v>2</v>
      </c>
      <c r="J12" s="143"/>
      <c r="K12" s="149">
        <v>62</v>
      </c>
      <c r="L12" s="149"/>
      <c r="M12" s="149"/>
      <c r="N12" s="149">
        <v>45</v>
      </c>
      <c r="O12" s="149"/>
      <c r="P12" s="149"/>
      <c r="Q12" s="149"/>
      <c r="R12" s="149"/>
      <c r="S12" s="149"/>
      <c r="T12" s="149"/>
      <c r="U12" s="149"/>
      <c r="V12" s="52">
        <v>107</v>
      </c>
    </row>
    <row r="13" spans="1:22" ht="15">
      <c r="A13" s="3">
        <v>10</v>
      </c>
      <c r="B13" s="30" t="s">
        <v>202</v>
      </c>
      <c r="C13" s="30" t="s">
        <v>529</v>
      </c>
      <c r="D13" s="30">
        <v>130</v>
      </c>
      <c r="E13" s="30" t="s">
        <v>9</v>
      </c>
      <c r="F13" s="30" t="s">
        <v>263</v>
      </c>
      <c r="G13" s="72">
        <v>1992</v>
      </c>
      <c r="H13" s="143"/>
      <c r="I13" s="161">
        <v>2</v>
      </c>
      <c r="J13" s="143"/>
      <c r="K13" s="149"/>
      <c r="L13" s="149"/>
      <c r="M13" s="149">
        <v>49</v>
      </c>
      <c r="N13" s="149">
        <v>57</v>
      </c>
      <c r="O13" s="149"/>
      <c r="P13" s="149"/>
      <c r="Q13" s="149"/>
      <c r="R13" s="149"/>
      <c r="S13" s="149"/>
      <c r="T13" s="149"/>
      <c r="U13" s="149"/>
      <c r="V13" s="18">
        <v>106</v>
      </c>
    </row>
    <row r="14" spans="1:22" ht="15">
      <c r="A14" s="3">
        <v>11</v>
      </c>
      <c r="B14" s="28" t="s">
        <v>536</v>
      </c>
      <c r="C14" s="85" t="s">
        <v>537</v>
      </c>
      <c r="D14" s="28">
        <v>136</v>
      </c>
      <c r="E14" s="43" t="s">
        <v>9</v>
      </c>
      <c r="F14" s="43" t="s">
        <v>534</v>
      </c>
      <c r="G14" s="47">
        <v>1985</v>
      </c>
      <c r="H14" s="143"/>
      <c r="I14" s="166">
        <v>2</v>
      </c>
      <c r="J14" s="143"/>
      <c r="K14" s="143"/>
      <c r="L14" s="143"/>
      <c r="M14" s="143"/>
      <c r="N14" s="143"/>
      <c r="O14" s="143">
        <v>45</v>
      </c>
      <c r="P14" s="143">
        <v>40</v>
      </c>
      <c r="Q14" s="143"/>
      <c r="R14" s="143"/>
      <c r="S14" s="143"/>
      <c r="T14" s="143"/>
      <c r="U14" s="143"/>
      <c r="V14" s="33">
        <v>85</v>
      </c>
    </row>
    <row r="15" spans="1:22" ht="15">
      <c r="A15" s="3">
        <v>12</v>
      </c>
      <c r="B15" s="28" t="s">
        <v>8</v>
      </c>
      <c r="C15" s="43" t="s">
        <v>373</v>
      </c>
      <c r="D15" s="28">
        <v>103</v>
      </c>
      <c r="E15" s="43" t="s">
        <v>9</v>
      </c>
      <c r="F15" s="43" t="s">
        <v>374</v>
      </c>
      <c r="G15" s="47">
        <v>1983</v>
      </c>
      <c r="H15" s="143"/>
      <c r="I15" s="165">
        <v>1</v>
      </c>
      <c r="J15" s="143"/>
      <c r="K15" s="143">
        <v>83</v>
      </c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55">
        <v>83</v>
      </c>
    </row>
    <row r="16" spans="1:22" ht="15">
      <c r="A16" s="3">
        <v>13</v>
      </c>
      <c r="B16" s="28" t="s">
        <v>35</v>
      </c>
      <c r="C16" s="43" t="s">
        <v>638</v>
      </c>
      <c r="D16" s="28">
        <v>162</v>
      </c>
      <c r="E16" s="43" t="s">
        <v>9</v>
      </c>
      <c r="F16" s="43" t="s">
        <v>526</v>
      </c>
      <c r="G16" s="47">
        <v>1989</v>
      </c>
      <c r="H16" s="143"/>
      <c r="I16" s="166">
        <v>1</v>
      </c>
      <c r="J16" s="143"/>
      <c r="K16" s="143"/>
      <c r="L16" s="143"/>
      <c r="M16" s="143"/>
      <c r="N16" s="143"/>
      <c r="O16" s="143"/>
      <c r="P16" s="143"/>
      <c r="Q16" s="143">
        <v>79</v>
      </c>
      <c r="R16" s="143"/>
      <c r="S16" s="143"/>
      <c r="T16" s="143"/>
      <c r="U16" s="143"/>
      <c r="V16" s="33">
        <v>79</v>
      </c>
    </row>
    <row r="17" spans="1:22" ht="15">
      <c r="A17" s="3">
        <v>14</v>
      </c>
      <c r="B17" s="28" t="s">
        <v>32</v>
      </c>
      <c r="C17" s="43" t="s">
        <v>611</v>
      </c>
      <c r="D17" s="28">
        <v>158</v>
      </c>
      <c r="E17" s="43" t="s">
        <v>9</v>
      </c>
      <c r="F17" s="43" t="s">
        <v>612</v>
      </c>
      <c r="G17" s="47">
        <v>1983</v>
      </c>
      <c r="H17" s="143"/>
      <c r="I17" s="166">
        <v>1</v>
      </c>
      <c r="J17" s="143"/>
      <c r="K17" s="143"/>
      <c r="L17" s="143"/>
      <c r="M17" s="143"/>
      <c r="N17" s="143"/>
      <c r="O17" s="143"/>
      <c r="P17" s="143"/>
      <c r="Q17" s="143">
        <v>78</v>
      </c>
      <c r="R17" s="143"/>
      <c r="S17" s="143"/>
      <c r="T17" s="143"/>
      <c r="U17" s="143"/>
      <c r="V17" s="33">
        <v>78</v>
      </c>
    </row>
    <row r="18" spans="1:22" ht="15">
      <c r="A18" s="3">
        <v>15</v>
      </c>
      <c r="B18" s="30" t="s">
        <v>403</v>
      </c>
      <c r="C18" s="30" t="s">
        <v>404</v>
      </c>
      <c r="D18" s="30">
        <v>126</v>
      </c>
      <c r="E18" s="30" t="s">
        <v>9</v>
      </c>
      <c r="F18" s="30" t="s">
        <v>24</v>
      </c>
      <c r="G18" s="72">
        <v>1983</v>
      </c>
      <c r="H18" s="143"/>
      <c r="I18" s="166">
        <v>2</v>
      </c>
      <c r="J18" s="143"/>
      <c r="K18" s="143"/>
      <c r="L18" s="143">
        <v>39</v>
      </c>
      <c r="M18" s="143">
        <v>33</v>
      </c>
      <c r="N18" s="143"/>
      <c r="O18" s="143"/>
      <c r="P18" s="143"/>
      <c r="Q18" s="143"/>
      <c r="R18" s="143"/>
      <c r="S18" s="143"/>
      <c r="T18" s="143"/>
      <c r="U18" s="143"/>
      <c r="V18" s="33">
        <v>72</v>
      </c>
    </row>
    <row r="19" spans="1:22" ht="15">
      <c r="A19" s="3">
        <v>16</v>
      </c>
      <c r="B19" s="28" t="s">
        <v>618</v>
      </c>
      <c r="C19" s="43" t="s">
        <v>619</v>
      </c>
      <c r="D19" s="28">
        <v>156</v>
      </c>
      <c r="E19" s="43" t="s">
        <v>9</v>
      </c>
      <c r="F19" s="43" t="s">
        <v>620</v>
      </c>
      <c r="G19" s="47">
        <v>1983</v>
      </c>
      <c r="H19" s="143"/>
      <c r="I19" s="166">
        <v>1</v>
      </c>
      <c r="J19" s="143"/>
      <c r="K19" s="143"/>
      <c r="L19" s="143"/>
      <c r="M19" s="143"/>
      <c r="N19" s="143"/>
      <c r="O19" s="143"/>
      <c r="P19" s="143"/>
      <c r="Q19" s="143">
        <v>58</v>
      </c>
      <c r="R19" s="143"/>
      <c r="S19" s="143"/>
      <c r="T19" s="143"/>
      <c r="U19" s="143"/>
      <c r="V19" s="33">
        <v>58</v>
      </c>
    </row>
    <row r="20" spans="1:22" ht="15">
      <c r="A20" s="3">
        <v>17</v>
      </c>
      <c r="B20" s="28" t="s">
        <v>12</v>
      </c>
      <c r="C20" s="43" t="s">
        <v>621</v>
      </c>
      <c r="D20" s="28">
        <v>174</v>
      </c>
      <c r="E20" s="43" t="s">
        <v>9</v>
      </c>
      <c r="F20" s="43" t="s">
        <v>622</v>
      </c>
      <c r="G20" s="28">
        <v>1985</v>
      </c>
      <c r="H20" s="143"/>
      <c r="I20" s="166">
        <v>1</v>
      </c>
      <c r="J20" s="143"/>
      <c r="K20" s="143"/>
      <c r="L20" s="143"/>
      <c r="M20" s="143"/>
      <c r="N20" s="143"/>
      <c r="O20" s="143"/>
      <c r="P20" s="143"/>
      <c r="Q20" s="143">
        <v>53</v>
      </c>
      <c r="R20" s="143"/>
      <c r="S20" s="143"/>
      <c r="T20" s="143"/>
      <c r="U20" s="143"/>
      <c r="V20" s="33">
        <v>53</v>
      </c>
    </row>
    <row r="21" spans="1:22" ht="15">
      <c r="A21" s="3">
        <v>18</v>
      </c>
      <c r="B21" s="39" t="s">
        <v>650</v>
      </c>
      <c r="C21" s="39" t="s">
        <v>651</v>
      </c>
      <c r="D21" s="42">
        <v>175</v>
      </c>
      <c r="E21" s="39" t="s">
        <v>9</v>
      </c>
      <c r="F21" s="39" t="s">
        <v>238</v>
      </c>
      <c r="G21" s="39">
        <v>1992</v>
      </c>
      <c r="H21" s="143"/>
      <c r="I21" s="166">
        <v>1</v>
      </c>
      <c r="J21" s="143"/>
      <c r="K21" s="143"/>
      <c r="L21" s="143"/>
      <c r="M21" s="143"/>
      <c r="N21" s="143"/>
      <c r="O21" s="143"/>
      <c r="P21" s="143"/>
      <c r="Q21" s="143"/>
      <c r="R21" s="143">
        <v>30</v>
      </c>
      <c r="S21" s="143"/>
      <c r="T21" s="143"/>
      <c r="U21" s="143"/>
      <c r="V21" s="33">
        <v>30</v>
      </c>
    </row>
    <row r="22" spans="1:22" ht="15">
      <c r="A22" s="3">
        <v>19</v>
      </c>
      <c r="B22" s="28" t="s">
        <v>12</v>
      </c>
      <c r="C22" s="28" t="s">
        <v>344</v>
      </c>
      <c r="D22" s="28">
        <v>64</v>
      </c>
      <c r="E22" s="28" t="s">
        <v>9</v>
      </c>
      <c r="F22" s="28" t="s">
        <v>238</v>
      </c>
      <c r="G22" s="28">
        <v>1990</v>
      </c>
      <c r="H22" s="143"/>
      <c r="I22" s="166">
        <v>1</v>
      </c>
      <c r="J22" s="143">
        <v>27</v>
      </c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33">
        <v>27</v>
      </c>
    </row>
    <row r="23" spans="1:22" ht="15">
      <c r="A23" s="3">
        <v>20</v>
      </c>
      <c r="B23" s="7" t="s">
        <v>511</v>
      </c>
      <c r="C23" s="19" t="s">
        <v>628</v>
      </c>
      <c r="D23" s="7">
        <v>159</v>
      </c>
      <c r="E23" s="19" t="s">
        <v>9</v>
      </c>
      <c r="F23" s="19" t="s">
        <v>612</v>
      </c>
      <c r="G23" s="29">
        <v>1991</v>
      </c>
      <c r="H23" s="143"/>
      <c r="I23" s="166">
        <v>1</v>
      </c>
      <c r="J23" s="143"/>
      <c r="K23" s="143"/>
      <c r="L23" s="143"/>
      <c r="M23" s="143"/>
      <c r="N23" s="143"/>
      <c r="O23" s="143"/>
      <c r="P23" s="143"/>
      <c r="Q23" s="143">
        <v>15</v>
      </c>
      <c r="R23" s="143"/>
      <c r="S23" s="143"/>
      <c r="T23" s="143"/>
      <c r="U23" s="143"/>
      <c r="V23" s="33">
        <v>15</v>
      </c>
    </row>
    <row r="24" spans="1:22" ht="15">
      <c r="A24" s="3">
        <v>21</v>
      </c>
      <c r="B24" s="7" t="s">
        <v>536</v>
      </c>
      <c r="C24" s="19" t="s">
        <v>629</v>
      </c>
      <c r="D24" s="7">
        <v>164</v>
      </c>
      <c r="E24" s="19" t="s">
        <v>9</v>
      </c>
      <c r="F24" s="19" t="s">
        <v>31</v>
      </c>
      <c r="G24" s="29">
        <v>1983</v>
      </c>
      <c r="H24" s="143"/>
      <c r="I24" s="166">
        <v>1</v>
      </c>
      <c r="J24" s="143"/>
      <c r="K24" s="143"/>
      <c r="L24" s="143"/>
      <c r="M24" s="143"/>
      <c r="N24" s="143"/>
      <c r="O24" s="143"/>
      <c r="P24" s="143"/>
      <c r="Q24" s="143">
        <v>13</v>
      </c>
      <c r="R24" s="143"/>
      <c r="S24" s="143"/>
      <c r="T24" s="143"/>
      <c r="U24" s="143"/>
      <c r="V24" s="33">
        <v>13</v>
      </c>
    </row>
    <row r="25" spans="1:22" ht="15">
      <c r="A25" s="3">
        <v>22</v>
      </c>
      <c r="B25" s="28" t="s">
        <v>38</v>
      </c>
      <c r="C25" s="43" t="s">
        <v>545</v>
      </c>
      <c r="D25" s="28">
        <v>135</v>
      </c>
      <c r="E25" s="43" t="s">
        <v>9</v>
      </c>
      <c r="F25" s="43" t="s">
        <v>546</v>
      </c>
      <c r="G25" s="28">
        <v>1983</v>
      </c>
      <c r="H25" s="143"/>
      <c r="I25" s="146">
        <v>1</v>
      </c>
      <c r="J25" s="143"/>
      <c r="K25" s="143"/>
      <c r="L25" s="143"/>
      <c r="M25" s="143"/>
      <c r="N25" s="143"/>
      <c r="O25" s="143">
        <v>2</v>
      </c>
      <c r="P25" s="143"/>
      <c r="Q25" s="143"/>
      <c r="R25" s="143"/>
      <c r="S25" s="143"/>
      <c r="T25" s="143"/>
      <c r="U25" s="143"/>
      <c r="V25" s="33">
        <v>2</v>
      </c>
    </row>
  </sheetData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V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0" customWidth="1"/>
    <col min="3" max="3" width="10.7109375" style="0" customWidth="1"/>
    <col min="4" max="5" width="3.421875" style="0" customWidth="1"/>
    <col min="6" max="6" width="19.140625" style="0" customWidth="1"/>
    <col min="7" max="7" width="5.00390625" style="0" customWidth="1"/>
    <col min="8" max="8" width="2.7109375" style="0" customWidth="1"/>
    <col min="9" max="10" width="3.421875" style="0" customWidth="1"/>
    <col min="11" max="12" width="3.57421875" style="0" customWidth="1"/>
    <col min="13" max="13" width="3.7109375" style="0" customWidth="1"/>
    <col min="14" max="16" width="3.8515625" style="0" customWidth="1"/>
    <col min="17" max="18" width="4.140625" style="0" customWidth="1"/>
    <col min="19" max="19" width="4.00390625" style="0" customWidth="1"/>
    <col min="20" max="20" width="3.8515625" style="0" customWidth="1"/>
    <col min="21" max="21" width="3.421875" style="0" customWidth="1"/>
  </cols>
  <sheetData>
    <row r="2" spans="1:9" ht="15">
      <c r="A2" s="172" t="s">
        <v>113</v>
      </c>
      <c r="B2" s="172"/>
      <c r="C2" s="172"/>
      <c r="D2" s="172"/>
      <c r="E2" s="172"/>
      <c r="F2" s="172"/>
      <c r="G2" s="172"/>
      <c r="H2" s="172"/>
      <c r="I2" s="172"/>
    </row>
    <row r="3" spans="1:22" ht="62.25">
      <c r="A3" s="9" t="s">
        <v>0</v>
      </c>
      <c r="B3" s="10" t="s">
        <v>1</v>
      </c>
      <c r="C3" s="10" t="s">
        <v>2</v>
      </c>
      <c r="D3" s="9" t="s">
        <v>3</v>
      </c>
      <c r="E3" s="9" t="s">
        <v>4</v>
      </c>
      <c r="F3" s="10" t="s">
        <v>5</v>
      </c>
      <c r="G3" s="9" t="s">
        <v>6</v>
      </c>
      <c r="H3" s="25" t="s">
        <v>399</v>
      </c>
      <c r="I3" s="9" t="s">
        <v>67</v>
      </c>
      <c r="J3" s="9" t="s">
        <v>68</v>
      </c>
      <c r="K3" s="9" t="s">
        <v>69</v>
      </c>
      <c r="L3" s="9" t="s">
        <v>70</v>
      </c>
      <c r="M3" s="9" t="s">
        <v>71</v>
      </c>
      <c r="N3" s="9" t="s">
        <v>72</v>
      </c>
      <c r="O3" s="2" t="s">
        <v>73</v>
      </c>
      <c r="P3" s="2" t="s">
        <v>74</v>
      </c>
      <c r="Q3" s="9" t="s">
        <v>75</v>
      </c>
      <c r="R3" s="9" t="s">
        <v>76</v>
      </c>
      <c r="S3" s="9" t="s">
        <v>77</v>
      </c>
      <c r="T3" s="9" t="s">
        <v>78</v>
      </c>
      <c r="U3" s="9" t="s">
        <v>79</v>
      </c>
      <c r="V3" s="17" t="s">
        <v>80</v>
      </c>
    </row>
    <row r="4" spans="1:22" ht="15">
      <c r="A4" s="3">
        <v>1</v>
      </c>
      <c r="B4" s="19" t="s">
        <v>83</v>
      </c>
      <c r="C4" s="19" t="s">
        <v>191</v>
      </c>
      <c r="D4" s="7">
        <v>6</v>
      </c>
      <c r="E4" s="19" t="s">
        <v>9</v>
      </c>
      <c r="F4" s="19" t="s">
        <v>526</v>
      </c>
      <c r="G4" s="29">
        <v>1982</v>
      </c>
      <c r="H4" s="143"/>
      <c r="I4" s="161">
        <v>8</v>
      </c>
      <c r="J4" s="149">
        <v>63</v>
      </c>
      <c r="K4" s="150">
        <v>80</v>
      </c>
      <c r="L4" s="150">
        <v>61</v>
      </c>
      <c r="M4" s="150">
        <v>59</v>
      </c>
      <c r="N4" s="150">
        <v>73</v>
      </c>
      <c r="O4" s="150">
        <v>56</v>
      </c>
      <c r="P4" s="150"/>
      <c r="Q4" s="148">
        <v>82</v>
      </c>
      <c r="R4" s="150">
        <v>57</v>
      </c>
      <c r="S4" s="150"/>
      <c r="T4" s="150"/>
      <c r="U4" s="150"/>
      <c r="V4" s="18">
        <v>531</v>
      </c>
    </row>
    <row r="5" spans="1:22" ht="15">
      <c r="A5" s="3">
        <v>2</v>
      </c>
      <c r="B5" s="7" t="s">
        <v>19</v>
      </c>
      <c r="C5" s="7" t="s">
        <v>160</v>
      </c>
      <c r="D5" s="7">
        <v>66</v>
      </c>
      <c r="E5" s="7" t="s">
        <v>9</v>
      </c>
      <c r="F5" s="7" t="s">
        <v>238</v>
      </c>
      <c r="G5" s="29">
        <v>1981</v>
      </c>
      <c r="H5" s="143"/>
      <c r="I5" s="161">
        <v>8</v>
      </c>
      <c r="J5" s="149">
        <v>62</v>
      </c>
      <c r="K5" s="148">
        <v>78</v>
      </c>
      <c r="L5" s="148">
        <v>60</v>
      </c>
      <c r="M5" s="148">
        <v>57</v>
      </c>
      <c r="N5" s="148"/>
      <c r="O5" s="148">
        <v>58</v>
      </c>
      <c r="P5" s="148">
        <v>48</v>
      </c>
      <c r="Q5" s="148">
        <v>83</v>
      </c>
      <c r="R5" s="148">
        <v>58</v>
      </c>
      <c r="S5" s="148"/>
      <c r="T5" s="148"/>
      <c r="U5" s="148"/>
      <c r="V5" s="18">
        <v>504</v>
      </c>
    </row>
    <row r="6" spans="1:22" ht="15">
      <c r="A6" s="3">
        <v>3</v>
      </c>
      <c r="B6" s="19" t="s">
        <v>30</v>
      </c>
      <c r="C6" s="19" t="s">
        <v>239</v>
      </c>
      <c r="D6" s="7">
        <v>31</v>
      </c>
      <c r="E6" s="19" t="s">
        <v>9</v>
      </c>
      <c r="F6" s="19" t="s">
        <v>24</v>
      </c>
      <c r="G6" s="29">
        <v>1982</v>
      </c>
      <c r="H6" s="143"/>
      <c r="I6" s="161">
        <v>9</v>
      </c>
      <c r="J6" s="143">
        <v>53</v>
      </c>
      <c r="K6" s="150">
        <v>54</v>
      </c>
      <c r="L6" s="150">
        <v>53</v>
      </c>
      <c r="M6" s="150">
        <v>48</v>
      </c>
      <c r="N6" s="150">
        <v>62</v>
      </c>
      <c r="O6" s="150">
        <v>46</v>
      </c>
      <c r="P6" s="150">
        <v>44</v>
      </c>
      <c r="Q6" s="150">
        <v>61</v>
      </c>
      <c r="R6" s="150">
        <v>51</v>
      </c>
      <c r="S6" s="150"/>
      <c r="T6" s="150"/>
      <c r="U6" s="150"/>
      <c r="V6" s="18">
        <v>472</v>
      </c>
    </row>
    <row r="7" spans="1:22" ht="15">
      <c r="A7" s="3">
        <v>4</v>
      </c>
      <c r="B7" s="3" t="s">
        <v>27</v>
      </c>
      <c r="C7" s="3" t="s">
        <v>28</v>
      </c>
      <c r="D7" s="3">
        <v>10</v>
      </c>
      <c r="E7" s="3" t="s">
        <v>9</v>
      </c>
      <c r="F7" s="3" t="s">
        <v>241</v>
      </c>
      <c r="G7" s="5">
        <v>1973</v>
      </c>
      <c r="H7" s="146"/>
      <c r="I7" s="161">
        <v>8</v>
      </c>
      <c r="J7" s="143">
        <v>54</v>
      </c>
      <c r="K7" s="150">
        <v>70</v>
      </c>
      <c r="L7" s="150">
        <v>54</v>
      </c>
      <c r="M7" s="150"/>
      <c r="N7" s="150">
        <v>69</v>
      </c>
      <c r="O7" s="150">
        <v>47</v>
      </c>
      <c r="P7" s="150">
        <v>42</v>
      </c>
      <c r="Q7" s="148">
        <v>72</v>
      </c>
      <c r="R7" s="150">
        <v>54</v>
      </c>
      <c r="S7" s="150"/>
      <c r="T7" s="150"/>
      <c r="U7" s="150"/>
      <c r="V7" s="18">
        <v>462</v>
      </c>
    </row>
    <row r="8" spans="1:22" ht="15">
      <c r="A8" s="3">
        <v>5</v>
      </c>
      <c r="B8" s="7" t="s">
        <v>95</v>
      </c>
      <c r="C8" s="7" t="s">
        <v>94</v>
      </c>
      <c r="D8" s="7">
        <v>4</v>
      </c>
      <c r="E8" s="7" t="s">
        <v>9</v>
      </c>
      <c r="F8" s="7" t="s">
        <v>14</v>
      </c>
      <c r="G8" s="29">
        <v>1973</v>
      </c>
      <c r="H8" s="143"/>
      <c r="I8" s="161">
        <v>7</v>
      </c>
      <c r="J8" s="143">
        <v>65</v>
      </c>
      <c r="K8" s="150">
        <v>76</v>
      </c>
      <c r="L8" s="150">
        <v>62</v>
      </c>
      <c r="M8" s="150">
        <v>55</v>
      </c>
      <c r="N8" s="150">
        <v>46</v>
      </c>
      <c r="O8" s="150"/>
      <c r="P8" s="150"/>
      <c r="Q8" s="148">
        <v>70</v>
      </c>
      <c r="R8" s="150">
        <v>56</v>
      </c>
      <c r="S8" s="150"/>
      <c r="T8" s="150"/>
      <c r="U8" s="150"/>
      <c r="V8" s="18">
        <v>430</v>
      </c>
    </row>
    <row r="9" spans="1:22" ht="15">
      <c r="A9" s="3">
        <v>6</v>
      </c>
      <c r="B9" s="67" t="s">
        <v>16</v>
      </c>
      <c r="C9" s="159" t="s">
        <v>307</v>
      </c>
      <c r="D9" s="67">
        <v>69</v>
      </c>
      <c r="E9" s="159" t="s">
        <v>9</v>
      </c>
      <c r="F9" s="159" t="s">
        <v>241</v>
      </c>
      <c r="G9" s="139">
        <v>1978</v>
      </c>
      <c r="H9" s="143"/>
      <c r="I9" s="161">
        <v>6</v>
      </c>
      <c r="J9" s="143">
        <v>61</v>
      </c>
      <c r="K9" s="148">
        <v>72</v>
      </c>
      <c r="L9" s="148">
        <v>58</v>
      </c>
      <c r="M9" s="148"/>
      <c r="N9" s="148">
        <v>60</v>
      </c>
      <c r="O9" s="148">
        <v>50</v>
      </c>
      <c r="P9" s="148"/>
      <c r="Q9" s="148"/>
      <c r="R9" s="148">
        <v>50</v>
      </c>
      <c r="S9" s="148"/>
      <c r="T9" s="148"/>
      <c r="U9" s="148"/>
      <c r="V9" s="18">
        <v>351</v>
      </c>
    </row>
    <row r="10" spans="1:22" ht="15">
      <c r="A10" s="3">
        <v>7</v>
      </c>
      <c r="B10" s="30" t="s">
        <v>19</v>
      </c>
      <c r="C10" s="30" t="s">
        <v>33</v>
      </c>
      <c r="D10" s="30">
        <v>17</v>
      </c>
      <c r="E10" s="30" t="s">
        <v>9</v>
      </c>
      <c r="F10" s="30" t="s">
        <v>14</v>
      </c>
      <c r="G10" s="72">
        <v>1978</v>
      </c>
      <c r="H10" s="146"/>
      <c r="I10" s="161">
        <v>6</v>
      </c>
      <c r="J10" s="143">
        <v>57</v>
      </c>
      <c r="K10" s="150">
        <v>63</v>
      </c>
      <c r="L10" s="150">
        <v>46</v>
      </c>
      <c r="M10" s="150"/>
      <c r="N10" s="150">
        <v>54</v>
      </c>
      <c r="O10" s="150"/>
      <c r="P10" s="150">
        <v>31</v>
      </c>
      <c r="Q10" s="148">
        <v>57</v>
      </c>
      <c r="R10" s="150"/>
      <c r="S10" s="150"/>
      <c r="T10" s="150"/>
      <c r="U10" s="150"/>
      <c r="V10" s="18">
        <v>308</v>
      </c>
    </row>
    <row r="11" spans="1:22" ht="15">
      <c r="A11" s="3">
        <v>8</v>
      </c>
      <c r="B11" s="7" t="s">
        <v>236</v>
      </c>
      <c r="C11" s="7" t="s">
        <v>29</v>
      </c>
      <c r="D11" s="7">
        <v>25</v>
      </c>
      <c r="E11" s="7" t="s">
        <v>9</v>
      </c>
      <c r="F11" s="7" t="s">
        <v>24</v>
      </c>
      <c r="G11" s="29">
        <v>1977</v>
      </c>
      <c r="H11" s="143"/>
      <c r="I11" s="161">
        <v>5</v>
      </c>
      <c r="J11" s="143">
        <v>59</v>
      </c>
      <c r="K11" s="150">
        <v>69</v>
      </c>
      <c r="L11" s="150"/>
      <c r="M11" s="150"/>
      <c r="N11" s="150"/>
      <c r="O11" s="150">
        <v>48</v>
      </c>
      <c r="P11" s="150"/>
      <c r="Q11" s="150">
        <v>68</v>
      </c>
      <c r="R11" s="150">
        <v>53</v>
      </c>
      <c r="S11" s="150"/>
      <c r="T11" s="150"/>
      <c r="U11" s="150"/>
      <c r="V11" s="18">
        <v>297</v>
      </c>
    </row>
    <row r="12" spans="1:22" ht="15">
      <c r="A12" s="3">
        <v>9</v>
      </c>
      <c r="B12" s="28" t="s">
        <v>30</v>
      </c>
      <c r="C12" s="43" t="s">
        <v>264</v>
      </c>
      <c r="D12" s="28">
        <v>90</v>
      </c>
      <c r="E12" s="43" t="s">
        <v>9</v>
      </c>
      <c r="F12" s="43" t="s">
        <v>31</v>
      </c>
      <c r="G12" s="47">
        <v>1979</v>
      </c>
      <c r="H12" s="143"/>
      <c r="I12" s="161">
        <v>6</v>
      </c>
      <c r="J12" s="143">
        <v>41</v>
      </c>
      <c r="K12" s="150"/>
      <c r="L12" s="150">
        <v>36</v>
      </c>
      <c r="M12" s="150">
        <v>42</v>
      </c>
      <c r="N12" s="150"/>
      <c r="O12" s="150">
        <v>42</v>
      </c>
      <c r="P12" s="150">
        <v>38</v>
      </c>
      <c r="Q12" s="148">
        <v>52</v>
      </c>
      <c r="R12" s="150"/>
      <c r="S12" s="150"/>
      <c r="T12" s="150"/>
      <c r="U12" s="150"/>
      <c r="V12" s="18">
        <v>251</v>
      </c>
    </row>
    <row r="13" spans="1:22" ht="15">
      <c r="A13" s="5">
        <v>10</v>
      </c>
      <c r="B13" s="28" t="s">
        <v>19</v>
      </c>
      <c r="C13" s="43" t="s">
        <v>370</v>
      </c>
      <c r="D13" s="28">
        <v>101</v>
      </c>
      <c r="E13" s="43" t="s">
        <v>9</v>
      </c>
      <c r="F13" s="43" t="s">
        <v>371</v>
      </c>
      <c r="G13" s="47">
        <v>1979</v>
      </c>
      <c r="H13" s="143"/>
      <c r="I13" s="162">
        <v>7</v>
      </c>
      <c r="J13" s="143"/>
      <c r="K13" s="149">
        <v>47</v>
      </c>
      <c r="L13" s="149">
        <v>34</v>
      </c>
      <c r="M13" s="149"/>
      <c r="N13" s="149">
        <v>38</v>
      </c>
      <c r="O13" s="149">
        <v>36</v>
      </c>
      <c r="P13" s="149">
        <v>30</v>
      </c>
      <c r="Q13" s="149">
        <v>54</v>
      </c>
      <c r="R13" s="149">
        <v>6</v>
      </c>
      <c r="S13" s="149"/>
      <c r="T13" s="149"/>
      <c r="U13" s="149"/>
      <c r="V13" s="52">
        <v>245</v>
      </c>
    </row>
    <row r="14" spans="1:22" ht="15">
      <c r="A14" s="5">
        <v>11</v>
      </c>
      <c r="B14" s="30" t="s">
        <v>66</v>
      </c>
      <c r="C14" s="30" t="s">
        <v>234</v>
      </c>
      <c r="D14" s="30">
        <v>2</v>
      </c>
      <c r="E14" s="30" t="s">
        <v>9</v>
      </c>
      <c r="F14" s="30" t="s">
        <v>14</v>
      </c>
      <c r="G14" s="72">
        <v>1976</v>
      </c>
      <c r="H14" s="146"/>
      <c r="I14" s="161">
        <v>3</v>
      </c>
      <c r="J14" s="143">
        <v>77</v>
      </c>
      <c r="K14" s="150">
        <v>93</v>
      </c>
      <c r="L14" s="150">
        <v>64</v>
      </c>
      <c r="M14" s="150"/>
      <c r="N14" s="150"/>
      <c r="O14" s="150"/>
      <c r="P14" s="150"/>
      <c r="Q14" s="148"/>
      <c r="R14" s="150"/>
      <c r="S14" s="150"/>
      <c r="T14" s="150"/>
      <c r="U14" s="150"/>
      <c r="V14" s="18">
        <v>234</v>
      </c>
    </row>
    <row r="15" spans="1:22" ht="15">
      <c r="A15" s="3">
        <v>12</v>
      </c>
      <c r="B15" s="28" t="s">
        <v>30</v>
      </c>
      <c r="C15" s="28" t="s">
        <v>330</v>
      </c>
      <c r="D15" s="28">
        <v>77</v>
      </c>
      <c r="E15" s="28" t="s">
        <v>9</v>
      </c>
      <c r="F15" s="28" t="s">
        <v>31</v>
      </c>
      <c r="G15" s="47">
        <v>1975</v>
      </c>
      <c r="H15" s="143"/>
      <c r="I15" s="161">
        <v>3</v>
      </c>
      <c r="J15" s="143">
        <v>73</v>
      </c>
      <c r="K15" s="149">
        <v>89</v>
      </c>
      <c r="L15" s="149"/>
      <c r="M15" s="149">
        <v>67</v>
      </c>
      <c r="N15" s="149"/>
      <c r="O15" s="149"/>
      <c r="P15" s="149"/>
      <c r="Q15" s="149"/>
      <c r="R15" s="149"/>
      <c r="S15" s="149"/>
      <c r="T15" s="149"/>
      <c r="U15" s="149"/>
      <c r="V15" s="18">
        <v>229</v>
      </c>
    </row>
    <row r="16" spans="1:22" ht="15">
      <c r="A16" s="3">
        <v>13</v>
      </c>
      <c r="B16" s="28" t="s">
        <v>47</v>
      </c>
      <c r="C16" s="28" t="s">
        <v>254</v>
      </c>
      <c r="D16" s="28">
        <v>75</v>
      </c>
      <c r="E16" s="28" t="s">
        <v>9</v>
      </c>
      <c r="F16" s="28" t="s">
        <v>263</v>
      </c>
      <c r="G16" s="47">
        <v>1980</v>
      </c>
      <c r="H16" s="143"/>
      <c r="I16" s="161">
        <v>6</v>
      </c>
      <c r="J16" s="143">
        <v>33</v>
      </c>
      <c r="K16" s="149">
        <v>36</v>
      </c>
      <c r="L16" s="149">
        <v>38</v>
      </c>
      <c r="M16" s="149">
        <v>32</v>
      </c>
      <c r="N16" s="149"/>
      <c r="O16" s="149"/>
      <c r="P16" s="149">
        <v>17</v>
      </c>
      <c r="Q16" s="149">
        <v>64</v>
      </c>
      <c r="R16" s="149"/>
      <c r="S16" s="149"/>
      <c r="T16" s="149"/>
      <c r="U16" s="149"/>
      <c r="V16" s="18">
        <v>220</v>
      </c>
    </row>
    <row r="17" spans="1:22" ht="15">
      <c r="A17" s="3">
        <v>14</v>
      </c>
      <c r="B17" s="42" t="s">
        <v>62</v>
      </c>
      <c r="C17" s="30" t="s">
        <v>63</v>
      </c>
      <c r="D17" s="30">
        <v>41</v>
      </c>
      <c r="E17" s="30" t="s">
        <v>9</v>
      </c>
      <c r="F17" s="30" t="s">
        <v>226</v>
      </c>
      <c r="G17" s="72">
        <v>1978</v>
      </c>
      <c r="H17" s="146"/>
      <c r="I17" s="161">
        <v>8</v>
      </c>
      <c r="J17" s="143">
        <v>35</v>
      </c>
      <c r="K17" s="150">
        <v>33</v>
      </c>
      <c r="L17" s="150">
        <v>25</v>
      </c>
      <c r="M17" s="150">
        <v>23</v>
      </c>
      <c r="N17" s="150"/>
      <c r="O17" s="150">
        <v>29</v>
      </c>
      <c r="P17" s="150">
        <v>18</v>
      </c>
      <c r="Q17" s="150">
        <v>28</v>
      </c>
      <c r="R17" s="150">
        <v>22</v>
      </c>
      <c r="S17" s="150"/>
      <c r="T17" s="150"/>
      <c r="U17" s="150"/>
      <c r="V17" s="18">
        <v>213</v>
      </c>
    </row>
    <row r="18" spans="1:22" ht="15">
      <c r="A18" s="3">
        <v>15</v>
      </c>
      <c r="B18" s="28" t="s">
        <v>30</v>
      </c>
      <c r="C18" s="28" t="s">
        <v>349</v>
      </c>
      <c r="D18" s="28">
        <v>62</v>
      </c>
      <c r="E18" s="28" t="s">
        <v>9</v>
      </c>
      <c r="F18" s="28" t="s">
        <v>31</v>
      </c>
      <c r="G18" s="47">
        <v>1976</v>
      </c>
      <c r="H18" s="143"/>
      <c r="I18" s="161">
        <v>8</v>
      </c>
      <c r="J18" s="143">
        <v>22</v>
      </c>
      <c r="K18" s="149">
        <v>23</v>
      </c>
      <c r="L18" s="149">
        <v>22</v>
      </c>
      <c r="M18" s="149">
        <v>21</v>
      </c>
      <c r="N18" s="149">
        <v>27</v>
      </c>
      <c r="O18" s="149">
        <v>25</v>
      </c>
      <c r="P18" s="149">
        <v>14</v>
      </c>
      <c r="Q18" s="149">
        <v>25</v>
      </c>
      <c r="R18" s="149"/>
      <c r="S18" s="149"/>
      <c r="T18" s="149"/>
      <c r="U18" s="149"/>
      <c r="V18" s="18">
        <v>179</v>
      </c>
    </row>
    <row r="19" spans="1:22" ht="15">
      <c r="A19" s="3">
        <v>16</v>
      </c>
      <c r="B19" s="28" t="s">
        <v>30</v>
      </c>
      <c r="C19" s="43" t="s">
        <v>386</v>
      </c>
      <c r="D19" s="28">
        <v>116</v>
      </c>
      <c r="E19" s="43" t="s">
        <v>9</v>
      </c>
      <c r="F19" s="43" t="s">
        <v>31</v>
      </c>
      <c r="G19" s="47">
        <v>1980</v>
      </c>
      <c r="H19" s="143"/>
      <c r="I19" s="162">
        <v>4</v>
      </c>
      <c r="J19" s="143"/>
      <c r="K19" s="149">
        <v>49</v>
      </c>
      <c r="L19" s="149">
        <v>37</v>
      </c>
      <c r="M19" s="149"/>
      <c r="N19" s="149">
        <v>50</v>
      </c>
      <c r="O19" s="149">
        <v>41</v>
      </c>
      <c r="P19" s="149"/>
      <c r="Q19" s="149"/>
      <c r="R19" s="149"/>
      <c r="S19" s="149"/>
      <c r="T19" s="149"/>
      <c r="U19" s="149"/>
      <c r="V19" s="52">
        <v>177</v>
      </c>
    </row>
    <row r="20" spans="1:22" ht="15">
      <c r="A20" s="3">
        <v>17</v>
      </c>
      <c r="B20" s="28" t="s">
        <v>236</v>
      </c>
      <c r="C20" s="43" t="s">
        <v>389</v>
      </c>
      <c r="D20" s="28">
        <v>119</v>
      </c>
      <c r="E20" s="43" t="s">
        <v>9</v>
      </c>
      <c r="F20" s="43" t="s">
        <v>31</v>
      </c>
      <c r="G20" s="47">
        <v>1978</v>
      </c>
      <c r="H20" s="143"/>
      <c r="I20" s="162">
        <v>3</v>
      </c>
      <c r="J20" s="143"/>
      <c r="K20" s="149">
        <v>56</v>
      </c>
      <c r="L20" s="149">
        <v>49</v>
      </c>
      <c r="M20" s="149"/>
      <c r="N20" s="149">
        <v>61</v>
      </c>
      <c r="O20" s="149"/>
      <c r="P20" s="149"/>
      <c r="Q20" s="149"/>
      <c r="R20" s="149"/>
      <c r="S20" s="149"/>
      <c r="T20" s="149"/>
      <c r="U20" s="149"/>
      <c r="V20" s="52">
        <v>166</v>
      </c>
    </row>
    <row r="21" spans="1:22" ht="15">
      <c r="A21" s="3">
        <v>18</v>
      </c>
      <c r="B21" s="28" t="s">
        <v>30</v>
      </c>
      <c r="C21" s="43" t="s">
        <v>369</v>
      </c>
      <c r="D21" s="28">
        <v>100</v>
      </c>
      <c r="E21" s="43" t="s">
        <v>9</v>
      </c>
      <c r="F21" s="43" t="s">
        <v>31</v>
      </c>
      <c r="G21" s="47">
        <v>1979</v>
      </c>
      <c r="H21" s="143"/>
      <c r="I21" s="162">
        <v>2</v>
      </c>
      <c r="J21" s="143"/>
      <c r="K21" s="149">
        <v>75</v>
      </c>
      <c r="L21" s="149"/>
      <c r="M21" s="149"/>
      <c r="N21" s="149"/>
      <c r="O21" s="149"/>
      <c r="P21" s="149"/>
      <c r="Q21" s="149">
        <v>75</v>
      </c>
      <c r="R21" s="149"/>
      <c r="S21" s="149"/>
      <c r="T21" s="149"/>
      <c r="U21" s="149"/>
      <c r="V21" s="52">
        <v>150</v>
      </c>
    </row>
    <row r="22" spans="1:22" ht="15">
      <c r="A22" s="3">
        <v>19</v>
      </c>
      <c r="B22" s="28" t="s">
        <v>223</v>
      </c>
      <c r="C22" s="43" t="s">
        <v>381</v>
      </c>
      <c r="D22" s="28">
        <v>108</v>
      </c>
      <c r="E22" s="43" t="s">
        <v>9</v>
      </c>
      <c r="F22" s="43" t="s">
        <v>241</v>
      </c>
      <c r="G22" s="47">
        <v>1981</v>
      </c>
      <c r="H22" s="143"/>
      <c r="I22" s="162">
        <v>2</v>
      </c>
      <c r="J22" s="143"/>
      <c r="K22" s="149">
        <v>73</v>
      </c>
      <c r="L22" s="149"/>
      <c r="M22" s="149"/>
      <c r="N22" s="149">
        <v>67</v>
      </c>
      <c r="O22" s="149"/>
      <c r="P22" s="149"/>
      <c r="Q22" s="149"/>
      <c r="R22" s="149"/>
      <c r="S22" s="149"/>
      <c r="T22" s="149"/>
      <c r="U22" s="149"/>
      <c r="V22" s="52">
        <v>140</v>
      </c>
    </row>
    <row r="23" spans="1:22" ht="15">
      <c r="A23" s="3">
        <v>20</v>
      </c>
      <c r="B23" s="28" t="s">
        <v>223</v>
      </c>
      <c r="C23" s="28" t="s">
        <v>225</v>
      </c>
      <c r="D23" s="28">
        <v>8</v>
      </c>
      <c r="E23" s="28" t="s">
        <v>9</v>
      </c>
      <c r="F23" s="28" t="s">
        <v>14</v>
      </c>
      <c r="G23" s="47">
        <v>1973</v>
      </c>
      <c r="H23" s="143" t="s">
        <v>400</v>
      </c>
      <c r="I23" s="161">
        <v>3</v>
      </c>
      <c r="J23" s="143">
        <v>60</v>
      </c>
      <c r="K23" s="148">
        <v>32</v>
      </c>
      <c r="L23" s="148"/>
      <c r="M23" s="148"/>
      <c r="N23" s="148">
        <v>39</v>
      </c>
      <c r="O23" s="148"/>
      <c r="P23" s="148"/>
      <c r="Q23" s="148"/>
      <c r="R23" s="148"/>
      <c r="S23" s="148"/>
      <c r="T23" s="148"/>
      <c r="U23" s="148"/>
      <c r="V23" s="18">
        <v>131</v>
      </c>
    </row>
    <row r="24" spans="1:22" ht="15">
      <c r="A24" s="3">
        <v>21</v>
      </c>
      <c r="B24" s="28" t="s">
        <v>177</v>
      </c>
      <c r="C24" s="43" t="s">
        <v>617</v>
      </c>
      <c r="D24" s="28">
        <v>155</v>
      </c>
      <c r="E24" s="43" t="s">
        <v>9</v>
      </c>
      <c r="F24" s="34" t="s">
        <v>241</v>
      </c>
      <c r="G24" s="47">
        <v>1979</v>
      </c>
      <c r="H24" s="143"/>
      <c r="I24" s="161">
        <v>2</v>
      </c>
      <c r="J24" s="143"/>
      <c r="K24" s="149"/>
      <c r="L24" s="149"/>
      <c r="M24" s="149"/>
      <c r="N24" s="149"/>
      <c r="O24" s="149"/>
      <c r="P24" s="149"/>
      <c r="Q24" s="149">
        <v>60</v>
      </c>
      <c r="R24" s="149">
        <v>45</v>
      </c>
      <c r="S24" s="149"/>
      <c r="T24" s="149"/>
      <c r="U24" s="149"/>
      <c r="V24" s="18">
        <v>105</v>
      </c>
    </row>
    <row r="25" spans="1:22" ht="15">
      <c r="A25" s="3">
        <v>22</v>
      </c>
      <c r="B25" s="28" t="s">
        <v>98</v>
      </c>
      <c r="C25" s="28" t="s">
        <v>246</v>
      </c>
      <c r="D25" s="28">
        <v>14</v>
      </c>
      <c r="E25" s="28" t="s">
        <v>9</v>
      </c>
      <c r="F25" s="28" t="s">
        <v>14</v>
      </c>
      <c r="G25" s="47">
        <v>1981</v>
      </c>
      <c r="H25" s="143"/>
      <c r="I25" s="161">
        <v>2</v>
      </c>
      <c r="J25" s="143">
        <v>69</v>
      </c>
      <c r="K25" s="150">
        <v>32</v>
      </c>
      <c r="L25" s="150"/>
      <c r="M25" s="150"/>
      <c r="N25" s="150"/>
      <c r="O25" s="150"/>
      <c r="P25" s="150"/>
      <c r="Q25" s="148"/>
      <c r="R25" s="150"/>
      <c r="S25" s="150"/>
      <c r="T25" s="150"/>
      <c r="U25" s="150"/>
      <c r="V25" s="18">
        <v>101</v>
      </c>
    </row>
    <row r="26" spans="1:22" ht="15">
      <c r="A26" s="3">
        <v>23</v>
      </c>
      <c r="B26" s="30" t="s">
        <v>41</v>
      </c>
      <c r="C26" s="30" t="s">
        <v>346</v>
      </c>
      <c r="D26" s="30">
        <v>123</v>
      </c>
      <c r="E26" s="30" t="s">
        <v>9</v>
      </c>
      <c r="F26" s="30" t="s">
        <v>227</v>
      </c>
      <c r="G26" s="72">
        <v>1976</v>
      </c>
      <c r="H26" s="143"/>
      <c r="I26" s="161">
        <v>2</v>
      </c>
      <c r="J26" s="143"/>
      <c r="K26" s="149"/>
      <c r="L26" s="149">
        <v>51</v>
      </c>
      <c r="M26" s="149">
        <v>50</v>
      </c>
      <c r="N26" s="149"/>
      <c r="O26" s="149"/>
      <c r="P26" s="149"/>
      <c r="Q26" s="149"/>
      <c r="R26" s="149"/>
      <c r="S26" s="149"/>
      <c r="T26" s="149"/>
      <c r="U26" s="149"/>
      <c r="V26" s="18">
        <v>101</v>
      </c>
    </row>
    <row r="27" spans="1:22" ht="15">
      <c r="A27" s="3">
        <v>24</v>
      </c>
      <c r="B27" s="28" t="s">
        <v>35</v>
      </c>
      <c r="C27" s="43" t="s">
        <v>385</v>
      </c>
      <c r="D27" s="28">
        <v>115</v>
      </c>
      <c r="E27" s="43" t="s">
        <v>9</v>
      </c>
      <c r="F27" s="43" t="s">
        <v>14</v>
      </c>
      <c r="G27" s="47">
        <v>1973</v>
      </c>
      <c r="H27" s="143" t="s">
        <v>400</v>
      </c>
      <c r="I27" s="162">
        <v>4</v>
      </c>
      <c r="J27" s="143"/>
      <c r="K27" s="149">
        <v>24</v>
      </c>
      <c r="L27" s="149"/>
      <c r="M27" s="149">
        <v>20</v>
      </c>
      <c r="N27" s="149">
        <v>26</v>
      </c>
      <c r="O27" s="149"/>
      <c r="P27" s="149"/>
      <c r="Q27" s="149">
        <v>27</v>
      </c>
      <c r="R27" s="149"/>
      <c r="S27" s="149"/>
      <c r="T27" s="149"/>
      <c r="U27" s="149"/>
      <c r="V27" s="52">
        <v>97</v>
      </c>
    </row>
    <row r="28" spans="1:22" ht="15">
      <c r="A28" s="3">
        <v>25</v>
      </c>
      <c r="B28" s="28" t="s">
        <v>93</v>
      </c>
      <c r="C28" s="28" t="s">
        <v>94</v>
      </c>
      <c r="D28" s="28">
        <v>49</v>
      </c>
      <c r="E28" s="28" t="s">
        <v>9</v>
      </c>
      <c r="F28" s="28" t="s">
        <v>17</v>
      </c>
      <c r="G28" s="47">
        <v>1977</v>
      </c>
      <c r="H28" s="143"/>
      <c r="I28" s="166">
        <v>4</v>
      </c>
      <c r="J28" s="143">
        <v>20</v>
      </c>
      <c r="K28" s="143">
        <v>29</v>
      </c>
      <c r="L28" s="143"/>
      <c r="M28" s="143"/>
      <c r="N28" s="143">
        <v>22</v>
      </c>
      <c r="O28" s="143"/>
      <c r="P28" s="143"/>
      <c r="Q28" s="143">
        <v>19</v>
      </c>
      <c r="R28" s="143"/>
      <c r="S28" s="143"/>
      <c r="T28" s="143"/>
      <c r="U28" s="143"/>
      <c r="V28" s="33">
        <v>90</v>
      </c>
    </row>
    <row r="29" spans="1:22" ht="15">
      <c r="A29" s="3">
        <v>26</v>
      </c>
      <c r="B29" s="28" t="s">
        <v>19</v>
      </c>
      <c r="C29" s="43" t="s">
        <v>606</v>
      </c>
      <c r="D29" s="28">
        <v>148</v>
      </c>
      <c r="E29" s="43" t="s">
        <v>9</v>
      </c>
      <c r="F29" s="43" t="s">
        <v>604</v>
      </c>
      <c r="G29" s="47">
        <v>1977</v>
      </c>
      <c r="H29" s="143"/>
      <c r="I29" s="166">
        <v>1</v>
      </c>
      <c r="J29" s="143"/>
      <c r="K29" s="143"/>
      <c r="L29" s="143"/>
      <c r="M29" s="143"/>
      <c r="N29" s="143"/>
      <c r="O29" s="143"/>
      <c r="P29" s="143"/>
      <c r="Q29" s="143">
        <v>86</v>
      </c>
      <c r="R29" s="143"/>
      <c r="S29" s="143"/>
      <c r="T29" s="143"/>
      <c r="U29" s="143"/>
      <c r="V29" s="33">
        <v>86</v>
      </c>
    </row>
    <row r="30" spans="1:22" ht="15">
      <c r="A30" s="3">
        <v>27</v>
      </c>
      <c r="B30" s="28" t="s">
        <v>40</v>
      </c>
      <c r="C30" s="43" t="s">
        <v>384</v>
      </c>
      <c r="D30" s="28">
        <v>114</v>
      </c>
      <c r="E30" s="43" t="s">
        <v>9</v>
      </c>
      <c r="F30" s="43" t="s">
        <v>31</v>
      </c>
      <c r="G30" s="47">
        <v>1978</v>
      </c>
      <c r="H30" s="143"/>
      <c r="I30" s="165">
        <v>3</v>
      </c>
      <c r="J30" s="143"/>
      <c r="K30" s="143">
        <v>25</v>
      </c>
      <c r="L30" s="143">
        <v>23</v>
      </c>
      <c r="M30" s="143"/>
      <c r="N30" s="143"/>
      <c r="O30" s="143"/>
      <c r="P30" s="143"/>
      <c r="Q30" s="143"/>
      <c r="R30" s="143">
        <v>34</v>
      </c>
      <c r="S30" s="143"/>
      <c r="T30" s="143"/>
      <c r="U30" s="143"/>
      <c r="V30" s="55">
        <v>82</v>
      </c>
    </row>
    <row r="31" spans="1:22" ht="15">
      <c r="A31" s="3">
        <v>28</v>
      </c>
      <c r="B31" s="28" t="s">
        <v>536</v>
      </c>
      <c r="C31" s="43" t="s">
        <v>613</v>
      </c>
      <c r="D31" s="28">
        <v>166</v>
      </c>
      <c r="E31" s="43" t="s">
        <v>9</v>
      </c>
      <c r="F31" s="43" t="s">
        <v>17</v>
      </c>
      <c r="G31" s="47">
        <v>1976</v>
      </c>
      <c r="H31" s="143"/>
      <c r="I31" s="166">
        <v>1</v>
      </c>
      <c r="J31" s="143"/>
      <c r="K31" s="143"/>
      <c r="L31" s="143"/>
      <c r="M31" s="143"/>
      <c r="N31" s="143"/>
      <c r="O31" s="143"/>
      <c r="P31" s="143"/>
      <c r="Q31" s="143">
        <v>77</v>
      </c>
      <c r="R31" s="143"/>
      <c r="S31" s="143"/>
      <c r="T31" s="143"/>
      <c r="U31" s="143"/>
      <c r="V31" s="33">
        <v>77</v>
      </c>
    </row>
    <row r="32" spans="1:22" ht="15">
      <c r="A32" s="3">
        <v>29</v>
      </c>
      <c r="B32" s="43" t="s">
        <v>223</v>
      </c>
      <c r="C32" s="43" t="s">
        <v>242</v>
      </c>
      <c r="D32" s="28">
        <v>3</v>
      </c>
      <c r="E32" s="43" t="s">
        <v>9</v>
      </c>
      <c r="F32" s="43" t="s">
        <v>238</v>
      </c>
      <c r="G32" s="47">
        <v>1982</v>
      </c>
      <c r="H32" s="143"/>
      <c r="I32" s="166">
        <v>1</v>
      </c>
      <c r="J32" s="143">
        <v>67</v>
      </c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33">
        <v>67</v>
      </c>
    </row>
    <row r="33" spans="1:22" ht="15">
      <c r="A33" s="3">
        <v>30</v>
      </c>
      <c r="B33" s="28" t="s">
        <v>66</v>
      </c>
      <c r="C33" s="43" t="s">
        <v>615</v>
      </c>
      <c r="D33" s="28">
        <v>152</v>
      </c>
      <c r="E33" s="43" t="s">
        <v>9</v>
      </c>
      <c r="F33" s="43" t="s">
        <v>605</v>
      </c>
      <c r="G33" s="47">
        <v>1975</v>
      </c>
      <c r="H33" s="143"/>
      <c r="I33" s="166">
        <v>1</v>
      </c>
      <c r="J33" s="143"/>
      <c r="K33" s="143"/>
      <c r="L33" s="143"/>
      <c r="M33" s="143"/>
      <c r="N33" s="143"/>
      <c r="O33" s="143"/>
      <c r="P33" s="143"/>
      <c r="Q33" s="143">
        <v>66</v>
      </c>
      <c r="R33" s="143"/>
      <c r="S33" s="143"/>
      <c r="T33" s="143"/>
      <c r="U33" s="143"/>
      <c r="V33" s="33">
        <v>66</v>
      </c>
    </row>
    <row r="34" spans="1:22" ht="15">
      <c r="A34" s="22">
        <v>31</v>
      </c>
      <c r="B34" s="39" t="s">
        <v>41</v>
      </c>
      <c r="C34" s="39" t="s">
        <v>360</v>
      </c>
      <c r="D34" s="42">
        <v>48</v>
      </c>
      <c r="E34" s="43" t="s">
        <v>9</v>
      </c>
      <c r="F34" s="43" t="s">
        <v>31</v>
      </c>
      <c r="G34" s="70">
        <v>1975</v>
      </c>
      <c r="H34" s="144"/>
      <c r="I34" s="165">
        <v>2</v>
      </c>
      <c r="J34" s="143"/>
      <c r="K34" s="143">
        <v>30</v>
      </c>
      <c r="L34" s="143"/>
      <c r="M34" s="143"/>
      <c r="N34" s="143">
        <v>30</v>
      </c>
      <c r="O34" s="143"/>
      <c r="P34" s="143"/>
      <c r="Q34" s="143"/>
      <c r="R34" s="143"/>
      <c r="S34" s="143"/>
      <c r="T34" s="143"/>
      <c r="U34" s="143"/>
      <c r="V34" s="55">
        <v>60</v>
      </c>
    </row>
    <row r="35" spans="1:22" ht="15">
      <c r="A35" s="30">
        <v>32</v>
      </c>
      <c r="B35" s="28" t="s">
        <v>30</v>
      </c>
      <c r="C35" s="43" t="s">
        <v>601</v>
      </c>
      <c r="D35" s="28">
        <v>134</v>
      </c>
      <c r="E35" s="43" t="s">
        <v>9</v>
      </c>
      <c r="F35" s="43" t="s">
        <v>31</v>
      </c>
      <c r="G35" s="47">
        <v>1979</v>
      </c>
      <c r="H35" s="143"/>
      <c r="I35" s="166">
        <v>2</v>
      </c>
      <c r="J35" s="143"/>
      <c r="K35" s="143"/>
      <c r="L35" s="143"/>
      <c r="M35" s="143"/>
      <c r="N35" s="143"/>
      <c r="O35" s="143">
        <v>31</v>
      </c>
      <c r="P35" s="143">
        <v>29</v>
      </c>
      <c r="Q35" s="143"/>
      <c r="R35" s="143"/>
      <c r="S35" s="143"/>
      <c r="T35" s="143"/>
      <c r="U35" s="143"/>
      <c r="V35" s="33">
        <v>60</v>
      </c>
    </row>
    <row r="36" spans="1:22" ht="15">
      <c r="A36" s="22">
        <v>33</v>
      </c>
      <c r="B36" s="28" t="s">
        <v>8</v>
      </c>
      <c r="C36" s="43" t="s">
        <v>362</v>
      </c>
      <c r="D36" s="28">
        <v>93</v>
      </c>
      <c r="E36" s="43" t="s">
        <v>9</v>
      </c>
      <c r="F36" s="43" t="s">
        <v>363</v>
      </c>
      <c r="G36" s="47">
        <v>1982</v>
      </c>
      <c r="H36" s="143"/>
      <c r="I36" s="165">
        <v>3</v>
      </c>
      <c r="J36" s="143"/>
      <c r="K36" s="143">
        <v>5</v>
      </c>
      <c r="L36" s="143"/>
      <c r="M36" s="143">
        <v>24</v>
      </c>
      <c r="N36" s="143">
        <v>29</v>
      </c>
      <c r="O36" s="143"/>
      <c r="P36" s="143"/>
      <c r="Q36" s="143"/>
      <c r="R36" s="143"/>
      <c r="S36" s="143"/>
      <c r="T36" s="143"/>
      <c r="U36" s="143"/>
      <c r="V36" s="55">
        <v>58</v>
      </c>
    </row>
    <row r="37" spans="1:22" ht="15">
      <c r="A37" s="30">
        <v>34</v>
      </c>
      <c r="B37" s="28" t="s">
        <v>83</v>
      </c>
      <c r="C37" s="43" t="s">
        <v>49</v>
      </c>
      <c r="D37" s="28">
        <v>59</v>
      </c>
      <c r="E37" s="43" t="s">
        <v>9</v>
      </c>
      <c r="F37" s="43" t="s">
        <v>50</v>
      </c>
      <c r="G37" s="28">
        <v>1980</v>
      </c>
      <c r="H37" s="143"/>
      <c r="I37" s="166">
        <v>2</v>
      </c>
      <c r="J37" s="143"/>
      <c r="K37" s="143"/>
      <c r="L37" s="143"/>
      <c r="M37" s="143"/>
      <c r="N37" s="143"/>
      <c r="O37" s="143"/>
      <c r="P37" s="143"/>
      <c r="Q37" s="143">
        <v>26</v>
      </c>
      <c r="R37" s="143">
        <v>24</v>
      </c>
      <c r="S37" s="143"/>
      <c r="T37" s="143"/>
      <c r="U37" s="143"/>
      <c r="V37" s="33">
        <v>50</v>
      </c>
    </row>
    <row r="38" spans="1:22" ht="15">
      <c r="A38" s="30">
        <v>35</v>
      </c>
      <c r="B38" s="28" t="s">
        <v>387</v>
      </c>
      <c r="C38" s="43" t="s">
        <v>388</v>
      </c>
      <c r="D38" s="28">
        <v>118</v>
      </c>
      <c r="E38" s="43" t="s">
        <v>9</v>
      </c>
      <c r="F38" s="43" t="s">
        <v>31</v>
      </c>
      <c r="G38" s="28">
        <v>1979</v>
      </c>
      <c r="H38" s="143"/>
      <c r="I38" s="165">
        <v>1</v>
      </c>
      <c r="J38" s="143"/>
      <c r="K38" s="143">
        <v>48</v>
      </c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55">
        <v>48</v>
      </c>
    </row>
    <row r="39" spans="1:22" ht="15">
      <c r="A39" s="22">
        <v>36</v>
      </c>
      <c r="B39" s="28" t="s">
        <v>98</v>
      </c>
      <c r="C39" s="43" t="s">
        <v>623</v>
      </c>
      <c r="D39" s="28">
        <v>160</v>
      </c>
      <c r="E39" s="43" t="s">
        <v>9</v>
      </c>
      <c r="F39" s="43" t="s">
        <v>31</v>
      </c>
      <c r="G39" s="28">
        <v>1982</v>
      </c>
      <c r="H39" s="143"/>
      <c r="I39" s="166">
        <v>1</v>
      </c>
      <c r="J39" s="143"/>
      <c r="K39" s="143"/>
      <c r="L39" s="143"/>
      <c r="M39" s="143"/>
      <c r="N39" s="143"/>
      <c r="O39" s="143"/>
      <c r="P39" s="143"/>
      <c r="Q39" s="143">
        <v>48</v>
      </c>
      <c r="R39" s="143"/>
      <c r="S39" s="143"/>
      <c r="T39" s="143"/>
      <c r="U39" s="143"/>
      <c r="V39" s="33">
        <v>48</v>
      </c>
    </row>
    <row r="40" spans="1:22" ht="15">
      <c r="A40" s="30">
        <v>37</v>
      </c>
      <c r="B40" s="28" t="s">
        <v>236</v>
      </c>
      <c r="C40" s="43" t="s">
        <v>343</v>
      </c>
      <c r="D40" s="28">
        <v>147</v>
      </c>
      <c r="E40" s="43" t="s">
        <v>9</v>
      </c>
      <c r="F40" s="43" t="s">
        <v>605</v>
      </c>
      <c r="G40" s="28">
        <v>1981</v>
      </c>
      <c r="H40" s="143"/>
      <c r="I40" s="166">
        <v>1</v>
      </c>
      <c r="J40" s="143"/>
      <c r="K40" s="143"/>
      <c r="L40" s="143"/>
      <c r="M40" s="143"/>
      <c r="N40" s="143"/>
      <c r="O40" s="143"/>
      <c r="P40" s="143"/>
      <c r="Q40" s="143">
        <v>47</v>
      </c>
      <c r="R40" s="143"/>
      <c r="S40" s="143"/>
      <c r="T40" s="143"/>
      <c r="U40" s="143"/>
      <c r="V40" s="33">
        <v>47</v>
      </c>
    </row>
    <row r="41" spans="1:22" ht="15">
      <c r="A41" s="30">
        <v>38</v>
      </c>
      <c r="B41" s="28" t="s">
        <v>34</v>
      </c>
      <c r="C41" s="43" t="s">
        <v>624</v>
      </c>
      <c r="D41" s="28">
        <v>168</v>
      </c>
      <c r="E41" s="43" t="s">
        <v>9</v>
      </c>
      <c r="F41" s="43" t="s">
        <v>31</v>
      </c>
      <c r="G41" s="28">
        <v>1977</v>
      </c>
      <c r="H41" s="143"/>
      <c r="I41" s="166">
        <v>1</v>
      </c>
      <c r="J41" s="143"/>
      <c r="K41" s="143"/>
      <c r="L41" s="143"/>
      <c r="M41" s="143"/>
      <c r="N41" s="143"/>
      <c r="O41" s="143"/>
      <c r="P41" s="143"/>
      <c r="Q41" s="143">
        <v>43</v>
      </c>
      <c r="R41" s="143"/>
      <c r="S41" s="143"/>
      <c r="T41" s="143"/>
      <c r="U41" s="143"/>
      <c r="V41" s="33">
        <v>43</v>
      </c>
    </row>
    <row r="42" spans="1:22" ht="15">
      <c r="A42" s="22">
        <v>39</v>
      </c>
      <c r="B42" s="28" t="s">
        <v>236</v>
      </c>
      <c r="C42" s="43" t="s">
        <v>173</v>
      </c>
      <c r="D42" s="28">
        <v>98</v>
      </c>
      <c r="E42" s="43" t="s">
        <v>9</v>
      </c>
      <c r="F42" s="43" t="s">
        <v>50</v>
      </c>
      <c r="G42" s="28">
        <v>1978</v>
      </c>
      <c r="H42" s="143"/>
      <c r="I42" s="165">
        <v>2</v>
      </c>
      <c r="J42" s="143"/>
      <c r="K42" s="143">
        <v>18</v>
      </c>
      <c r="L42" s="143"/>
      <c r="M42" s="143"/>
      <c r="N42" s="143">
        <v>8</v>
      </c>
      <c r="O42" s="143"/>
      <c r="P42" s="143"/>
      <c r="Q42" s="143"/>
      <c r="R42" s="143"/>
      <c r="S42" s="143"/>
      <c r="T42" s="143"/>
      <c r="U42" s="143"/>
      <c r="V42" s="55">
        <v>26</v>
      </c>
    </row>
    <row r="43" spans="1:22" ht="15">
      <c r="A43" s="30">
        <v>40</v>
      </c>
      <c r="B43" s="28" t="s">
        <v>12</v>
      </c>
      <c r="C43" s="43" t="s">
        <v>380</v>
      </c>
      <c r="D43" s="28">
        <v>107</v>
      </c>
      <c r="E43" s="43" t="s">
        <v>9</v>
      </c>
      <c r="F43" s="43" t="s">
        <v>31</v>
      </c>
      <c r="G43" s="28">
        <v>1978</v>
      </c>
      <c r="H43" s="143"/>
      <c r="I43" s="165">
        <v>1</v>
      </c>
      <c r="J43" s="143"/>
      <c r="K43" s="143">
        <v>16</v>
      </c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55">
        <v>16</v>
      </c>
    </row>
    <row r="44" spans="1:22" ht="15">
      <c r="A44" s="30">
        <v>41</v>
      </c>
      <c r="B44" s="7" t="s">
        <v>541</v>
      </c>
      <c r="C44" s="19" t="s">
        <v>542</v>
      </c>
      <c r="D44" s="7">
        <v>131</v>
      </c>
      <c r="E44" s="19" t="s">
        <v>9</v>
      </c>
      <c r="F44" s="19" t="s">
        <v>31</v>
      </c>
      <c r="G44" s="29">
        <v>1974</v>
      </c>
      <c r="H44" s="143"/>
      <c r="I44" s="166">
        <v>1</v>
      </c>
      <c r="J44" s="143"/>
      <c r="K44" s="143"/>
      <c r="L44" s="143"/>
      <c r="M44" s="143"/>
      <c r="N44" s="143"/>
      <c r="O44" s="143">
        <v>16</v>
      </c>
      <c r="P44" s="143"/>
      <c r="Q44" s="143"/>
      <c r="R44" s="143"/>
      <c r="S44" s="143"/>
      <c r="T44" s="143"/>
      <c r="U44" s="143"/>
      <c r="V44" s="33">
        <v>16</v>
      </c>
    </row>
    <row r="45" spans="1:22" ht="15">
      <c r="A45" s="22">
        <v>42</v>
      </c>
      <c r="B45" s="28" t="s">
        <v>658</v>
      </c>
      <c r="C45" s="39" t="s">
        <v>659</v>
      </c>
      <c r="D45" s="28">
        <v>180</v>
      </c>
      <c r="E45" s="39" t="s">
        <v>9</v>
      </c>
      <c r="F45" s="39" t="s">
        <v>657</v>
      </c>
      <c r="G45" s="47">
        <v>1979</v>
      </c>
      <c r="H45" s="143"/>
      <c r="I45" s="166">
        <v>1</v>
      </c>
      <c r="J45" s="143"/>
      <c r="K45" s="143"/>
      <c r="L45" s="143"/>
      <c r="M45" s="143"/>
      <c r="N45" s="143"/>
      <c r="O45" s="143"/>
      <c r="P45" s="143"/>
      <c r="Q45" s="143"/>
      <c r="R45" s="143">
        <v>11</v>
      </c>
      <c r="S45" s="143"/>
      <c r="T45" s="143"/>
      <c r="U45" s="143"/>
      <c r="V45" s="33">
        <v>11</v>
      </c>
    </row>
    <row r="46" spans="1:22" ht="15">
      <c r="A46" s="30">
        <v>43</v>
      </c>
      <c r="B46" s="28" t="s">
        <v>387</v>
      </c>
      <c r="C46" s="28" t="s">
        <v>660</v>
      </c>
      <c r="D46" s="28">
        <v>181</v>
      </c>
      <c r="E46" s="28" t="s">
        <v>9</v>
      </c>
      <c r="F46" s="28" t="s">
        <v>657</v>
      </c>
      <c r="G46" s="47">
        <v>1980</v>
      </c>
      <c r="H46" s="143"/>
      <c r="I46" s="166">
        <v>1</v>
      </c>
      <c r="J46" s="143"/>
      <c r="K46" s="143"/>
      <c r="L46" s="143"/>
      <c r="M46" s="143"/>
      <c r="N46" s="143"/>
      <c r="O46" s="143"/>
      <c r="P46" s="143"/>
      <c r="Q46" s="143"/>
      <c r="R46" s="143">
        <v>11</v>
      </c>
      <c r="S46" s="143"/>
      <c r="T46" s="143"/>
      <c r="U46" s="143"/>
      <c r="V46" s="33">
        <v>11</v>
      </c>
    </row>
    <row r="47" spans="1:22" ht="15">
      <c r="A47" s="30">
        <v>44</v>
      </c>
      <c r="B47" s="28" t="s">
        <v>83</v>
      </c>
      <c r="C47" s="43" t="s">
        <v>632</v>
      </c>
      <c r="D47" s="28">
        <v>173</v>
      </c>
      <c r="E47" s="43" t="s">
        <v>9</v>
      </c>
      <c r="F47" s="43" t="s">
        <v>31</v>
      </c>
      <c r="G47" s="47">
        <v>1976</v>
      </c>
      <c r="H47" s="143"/>
      <c r="I47" s="166">
        <v>1</v>
      </c>
      <c r="J47" s="143"/>
      <c r="K47" s="143"/>
      <c r="L47" s="143"/>
      <c r="M47" s="143"/>
      <c r="N47" s="143"/>
      <c r="O47" s="143"/>
      <c r="P47" s="143"/>
      <c r="Q47" s="143">
        <v>7</v>
      </c>
      <c r="R47" s="143"/>
      <c r="S47" s="143"/>
      <c r="T47" s="143"/>
      <c r="U47" s="143"/>
      <c r="V47" s="33">
        <v>7</v>
      </c>
    </row>
    <row r="48" spans="1:22" ht="15">
      <c r="A48" s="22">
        <v>45</v>
      </c>
      <c r="B48" s="42" t="s">
        <v>41</v>
      </c>
      <c r="C48" s="42" t="s">
        <v>652</v>
      </c>
      <c r="D48" s="42">
        <v>176</v>
      </c>
      <c r="E48" s="43" t="s">
        <v>9</v>
      </c>
      <c r="F48" s="43" t="s">
        <v>31</v>
      </c>
      <c r="G48" s="71">
        <v>1975</v>
      </c>
      <c r="H48" s="143"/>
      <c r="I48" s="166">
        <v>1</v>
      </c>
      <c r="J48" s="143"/>
      <c r="K48" s="143"/>
      <c r="L48" s="143"/>
      <c r="M48" s="143"/>
      <c r="N48" s="143"/>
      <c r="O48" s="143"/>
      <c r="P48" s="143"/>
      <c r="Q48" s="143"/>
      <c r="R48" s="143">
        <v>6</v>
      </c>
      <c r="S48" s="143"/>
      <c r="T48" s="143"/>
      <c r="U48" s="143"/>
      <c r="V48" s="33">
        <v>6</v>
      </c>
    </row>
    <row r="49" spans="1:22" ht="15">
      <c r="A49" s="30">
        <v>46</v>
      </c>
      <c r="B49" s="28" t="s">
        <v>98</v>
      </c>
      <c r="C49" s="28" t="s">
        <v>200</v>
      </c>
      <c r="D49" s="28">
        <v>125</v>
      </c>
      <c r="E49" s="28" t="s">
        <v>9</v>
      </c>
      <c r="F49" s="28" t="s">
        <v>31</v>
      </c>
      <c r="G49" s="28">
        <v>1977</v>
      </c>
      <c r="H49" s="143"/>
      <c r="I49" s="146">
        <v>1</v>
      </c>
      <c r="J49" s="143"/>
      <c r="K49" s="143"/>
      <c r="L49" s="143">
        <v>5</v>
      </c>
      <c r="M49" s="143"/>
      <c r="N49" s="143"/>
      <c r="O49" s="143"/>
      <c r="P49" s="143"/>
      <c r="Q49" s="143"/>
      <c r="R49" s="143"/>
      <c r="S49" s="143"/>
      <c r="T49" s="143"/>
      <c r="U49" s="143"/>
      <c r="V49" s="33">
        <v>5</v>
      </c>
    </row>
  </sheetData>
  <sheetProtection/>
  <mergeCells count="1">
    <mergeCell ref="A2:I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8515625" style="0" customWidth="1"/>
    <col min="3" max="3" width="11.140625" style="0" customWidth="1"/>
    <col min="4" max="5" width="3.421875" style="0" customWidth="1"/>
    <col min="6" max="6" width="18.8515625" style="0" customWidth="1"/>
    <col min="7" max="7" width="5.00390625" style="0" customWidth="1"/>
    <col min="8" max="8" width="2.57421875" style="0" customWidth="1"/>
    <col min="9" max="9" width="3.8515625" style="0" customWidth="1"/>
    <col min="10" max="10" width="3.7109375" style="0" customWidth="1"/>
    <col min="11" max="11" width="3.140625" style="0" customWidth="1"/>
    <col min="12" max="12" width="3.28125" style="0" customWidth="1"/>
    <col min="13" max="13" width="3.421875" style="0" customWidth="1"/>
    <col min="14" max="14" width="3.57421875" style="0" customWidth="1"/>
    <col min="15" max="15" width="3.7109375" style="1" customWidth="1"/>
    <col min="16" max="16" width="3.421875" style="0" customWidth="1"/>
    <col min="17" max="17" width="4.00390625" style="0" customWidth="1"/>
    <col min="18" max="18" width="3.7109375" style="0" customWidth="1"/>
    <col min="19" max="19" width="3.8515625" style="0" customWidth="1"/>
    <col min="20" max="20" width="3.421875" style="0" customWidth="1"/>
    <col min="21" max="21" width="3.57421875" style="0" customWidth="1"/>
  </cols>
  <sheetData>
    <row r="1" spans="2:10" ht="15">
      <c r="B1" s="172" t="s">
        <v>114</v>
      </c>
      <c r="C1" s="172"/>
      <c r="D1" s="172"/>
      <c r="E1" s="172"/>
      <c r="F1" s="172"/>
      <c r="G1" s="172"/>
      <c r="H1" s="172"/>
      <c r="I1" s="172"/>
      <c r="J1" s="172"/>
    </row>
    <row r="2" spans="1:22" ht="62.25">
      <c r="A2" s="9" t="s">
        <v>0</v>
      </c>
      <c r="B2" s="10" t="s">
        <v>1</v>
      </c>
      <c r="C2" s="10" t="s">
        <v>2</v>
      </c>
      <c r="D2" s="9" t="s">
        <v>3</v>
      </c>
      <c r="E2" s="9" t="s">
        <v>4</v>
      </c>
      <c r="F2" s="10" t="s">
        <v>5</v>
      </c>
      <c r="G2" s="9" t="s">
        <v>6</v>
      </c>
      <c r="H2" s="25" t="s">
        <v>399</v>
      </c>
      <c r="I2" s="9" t="s">
        <v>67</v>
      </c>
      <c r="J2" s="9" t="s">
        <v>68</v>
      </c>
      <c r="K2" s="9" t="s">
        <v>69</v>
      </c>
      <c r="L2" s="9" t="s">
        <v>70</v>
      </c>
      <c r="M2" s="9" t="s">
        <v>71</v>
      </c>
      <c r="N2" s="9" t="s">
        <v>72</v>
      </c>
      <c r="O2" s="2" t="s">
        <v>73</v>
      </c>
      <c r="P2" s="2" t="s">
        <v>74</v>
      </c>
      <c r="Q2" s="9" t="s">
        <v>75</v>
      </c>
      <c r="R2" s="9" t="s">
        <v>76</v>
      </c>
      <c r="S2" s="9" t="s">
        <v>77</v>
      </c>
      <c r="T2" s="9" t="s">
        <v>78</v>
      </c>
      <c r="U2" s="9" t="s">
        <v>79</v>
      </c>
      <c r="V2" s="17" t="s">
        <v>80</v>
      </c>
    </row>
    <row r="3" spans="1:22" ht="15">
      <c r="A3" s="3">
        <v>1</v>
      </c>
      <c r="B3" s="3" t="s">
        <v>19</v>
      </c>
      <c r="C3" s="3" t="s">
        <v>20</v>
      </c>
      <c r="D3" s="3">
        <v>7</v>
      </c>
      <c r="E3" s="3" t="s">
        <v>9</v>
      </c>
      <c r="F3" s="3" t="s">
        <v>31</v>
      </c>
      <c r="G3" s="5">
        <v>1964</v>
      </c>
      <c r="H3" s="146"/>
      <c r="I3" s="161">
        <v>7</v>
      </c>
      <c r="J3" s="143">
        <v>65</v>
      </c>
      <c r="K3" s="149">
        <v>74</v>
      </c>
      <c r="L3" s="149">
        <v>56</v>
      </c>
      <c r="M3" s="149">
        <v>52</v>
      </c>
      <c r="N3" s="149">
        <v>66</v>
      </c>
      <c r="O3" s="149"/>
      <c r="P3" s="149"/>
      <c r="Q3" s="149">
        <v>55</v>
      </c>
      <c r="R3" s="149">
        <v>52</v>
      </c>
      <c r="S3" s="149"/>
      <c r="T3" s="149"/>
      <c r="U3" s="149"/>
      <c r="V3" s="18">
        <v>420</v>
      </c>
    </row>
    <row r="4" spans="1:22" ht="15">
      <c r="A4" s="3">
        <v>2</v>
      </c>
      <c r="B4" s="145" t="s">
        <v>22</v>
      </c>
      <c r="C4" s="145" t="s">
        <v>23</v>
      </c>
      <c r="D4" s="46">
        <v>21</v>
      </c>
      <c r="E4" s="46" t="s">
        <v>9</v>
      </c>
      <c r="F4" s="145" t="s">
        <v>24</v>
      </c>
      <c r="G4" s="75">
        <v>1970</v>
      </c>
      <c r="H4" s="163"/>
      <c r="I4" s="161">
        <v>7</v>
      </c>
      <c r="J4" s="143">
        <v>56</v>
      </c>
      <c r="K4" s="150"/>
      <c r="L4" s="150">
        <v>55</v>
      </c>
      <c r="M4" s="150">
        <v>53</v>
      </c>
      <c r="N4" s="150">
        <v>71</v>
      </c>
      <c r="O4" s="150">
        <v>54</v>
      </c>
      <c r="P4" s="150"/>
      <c r="Q4" s="148">
        <v>76</v>
      </c>
      <c r="R4" s="150">
        <v>55</v>
      </c>
      <c r="S4" s="150"/>
      <c r="T4" s="150"/>
      <c r="U4" s="150"/>
      <c r="V4" s="18">
        <v>420</v>
      </c>
    </row>
    <row r="5" spans="1:22" ht="15">
      <c r="A5" s="3">
        <v>3</v>
      </c>
      <c r="B5" s="30" t="s">
        <v>19</v>
      </c>
      <c r="C5" s="30" t="s">
        <v>97</v>
      </c>
      <c r="D5" s="30">
        <v>22</v>
      </c>
      <c r="E5" s="30" t="s">
        <v>9</v>
      </c>
      <c r="F5" s="30" t="s">
        <v>333</v>
      </c>
      <c r="G5" s="72">
        <v>1971</v>
      </c>
      <c r="H5" s="146"/>
      <c r="I5" s="161">
        <v>7</v>
      </c>
      <c r="J5" s="143">
        <v>48</v>
      </c>
      <c r="K5" s="150">
        <v>61</v>
      </c>
      <c r="L5" s="150"/>
      <c r="M5" s="150">
        <v>38</v>
      </c>
      <c r="N5" s="150">
        <v>47</v>
      </c>
      <c r="O5" s="150"/>
      <c r="P5" s="150">
        <v>28</v>
      </c>
      <c r="Q5" s="148">
        <v>56</v>
      </c>
      <c r="R5" s="150">
        <v>43</v>
      </c>
      <c r="S5" s="150"/>
      <c r="T5" s="150"/>
      <c r="U5" s="150"/>
      <c r="V5" s="18">
        <v>321</v>
      </c>
    </row>
    <row r="6" spans="1:22" ht="15">
      <c r="A6" s="3">
        <v>4</v>
      </c>
      <c r="B6" s="28" t="s">
        <v>305</v>
      </c>
      <c r="C6" s="28" t="s">
        <v>235</v>
      </c>
      <c r="D6" s="28">
        <v>76</v>
      </c>
      <c r="E6" s="28" t="s">
        <v>9</v>
      </c>
      <c r="F6" s="28" t="s">
        <v>31</v>
      </c>
      <c r="G6" s="47">
        <v>1963</v>
      </c>
      <c r="H6" s="143"/>
      <c r="I6" s="161">
        <v>8</v>
      </c>
      <c r="J6" s="143">
        <v>39</v>
      </c>
      <c r="K6" s="148">
        <v>55</v>
      </c>
      <c r="L6" s="148">
        <v>41</v>
      </c>
      <c r="M6" s="148">
        <v>39</v>
      </c>
      <c r="N6" s="148">
        <v>48</v>
      </c>
      <c r="O6" s="148">
        <v>37</v>
      </c>
      <c r="P6" s="148">
        <v>35</v>
      </c>
      <c r="Q6" s="148"/>
      <c r="R6" s="148">
        <v>26</v>
      </c>
      <c r="S6" s="148"/>
      <c r="T6" s="148"/>
      <c r="U6" s="148"/>
      <c r="V6" s="18">
        <v>320</v>
      </c>
    </row>
    <row r="7" spans="1:22" ht="15">
      <c r="A7" s="3">
        <v>5</v>
      </c>
      <c r="B7" s="39" t="s">
        <v>8</v>
      </c>
      <c r="C7" s="39" t="s">
        <v>356</v>
      </c>
      <c r="D7" s="42">
        <v>11</v>
      </c>
      <c r="E7" s="39" t="s">
        <v>9</v>
      </c>
      <c r="F7" s="39" t="s">
        <v>10</v>
      </c>
      <c r="G7" s="70">
        <v>1966</v>
      </c>
      <c r="H7" s="144"/>
      <c r="I7" s="162">
        <v>4</v>
      </c>
      <c r="J7" s="143"/>
      <c r="K7" s="149">
        <v>85</v>
      </c>
      <c r="L7" s="149">
        <v>70</v>
      </c>
      <c r="M7" s="149">
        <v>63</v>
      </c>
      <c r="N7" s="149"/>
      <c r="O7" s="149"/>
      <c r="P7" s="149"/>
      <c r="Q7" s="149">
        <v>92</v>
      </c>
      <c r="R7" s="149"/>
      <c r="S7" s="149"/>
      <c r="T7" s="149"/>
      <c r="U7" s="149"/>
      <c r="V7" s="52">
        <v>310</v>
      </c>
    </row>
    <row r="8" spans="1:22" ht="15">
      <c r="A8" s="3">
        <v>6</v>
      </c>
      <c r="B8" s="7" t="s">
        <v>19</v>
      </c>
      <c r="C8" s="7" t="s">
        <v>335</v>
      </c>
      <c r="D8" s="7">
        <v>84</v>
      </c>
      <c r="E8" s="7" t="s">
        <v>9</v>
      </c>
      <c r="F8" s="7" t="s">
        <v>336</v>
      </c>
      <c r="G8" s="29">
        <v>1972</v>
      </c>
      <c r="H8" s="143"/>
      <c r="I8" s="161">
        <v>8</v>
      </c>
      <c r="J8" s="143">
        <v>45</v>
      </c>
      <c r="K8" s="151">
        <v>45</v>
      </c>
      <c r="L8" s="149">
        <v>30</v>
      </c>
      <c r="M8" s="149">
        <v>30</v>
      </c>
      <c r="N8" s="149"/>
      <c r="O8" s="149">
        <v>34</v>
      </c>
      <c r="P8" s="149">
        <v>25</v>
      </c>
      <c r="Q8" s="149">
        <v>50</v>
      </c>
      <c r="R8" s="149">
        <v>41</v>
      </c>
      <c r="S8" s="149"/>
      <c r="T8" s="149"/>
      <c r="U8" s="149"/>
      <c r="V8" s="18">
        <v>300</v>
      </c>
    </row>
    <row r="9" spans="1:22" ht="15">
      <c r="A9" s="3">
        <v>7</v>
      </c>
      <c r="B9" s="36" t="s">
        <v>32</v>
      </c>
      <c r="C9" s="34" t="s">
        <v>33</v>
      </c>
      <c r="D9" s="30">
        <v>15</v>
      </c>
      <c r="E9" s="30" t="s">
        <v>9</v>
      </c>
      <c r="F9" s="34" t="s">
        <v>31</v>
      </c>
      <c r="G9" s="72">
        <v>1963</v>
      </c>
      <c r="H9" s="146"/>
      <c r="I9" s="161">
        <v>6</v>
      </c>
      <c r="J9" s="143">
        <v>49</v>
      </c>
      <c r="K9" s="150">
        <v>67</v>
      </c>
      <c r="L9" s="150">
        <v>45</v>
      </c>
      <c r="M9" s="150">
        <v>41</v>
      </c>
      <c r="N9" s="150">
        <v>53</v>
      </c>
      <c r="O9" s="150"/>
      <c r="P9" s="150"/>
      <c r="Q9" s="148"/>
      <c r="R9" s="150">
        <v>44</v>
      </c>
      <c r="S9" s="150"/>
      <c r="T9" s="150"/>
      <c r="U9" s="150"/>
      <c r="V9" s="18">
        <v>299</v>
      </c>
    </row>
    <row r="10" spans="1:22" ht="15">
      <c r="A10" s="3">
        <v>8</v>
      </c>
      <c r="B10" s="28" t="s">
        <v>34</v>
      </c>
      <c r="C10" s="28" t="s">
        <v>343</v>
      </c>
      <c r="D10" s="28">
        <v>65</v>
      </c>
      <c r="E10" s="28" t="s">
        <v>9</v>
      </c>
      <c r="F10" s="28" t="s">
        <v>238</v>
      </c>
      <c r="G10" s="47">
        <v>1963</v>
      </c>
      <c r="H10" s="143"/>
      <c r="I10" s="161">
        <v>8</v>
      </c>
      <c r="J10" s="143">
        <v>30</v>
      </c>
      <c r="K10" s="149">
        <v>41</v>
      </c>
      <c r="L10" s="149"/>
      <c r="M10" s="149">
        <v>22</v>
      </c>
      <c r="N10" s="149">
        <v>31</v>
      </c>
      <c r="O10" s="149">
        <v>21</v>
      </c>
      <c r="P10" s="149">
        <v>15</v>
      </c>
      <c r="Q10" s="149">
        <v>32</v>
      </c>
      <c r="R10" s="149">
        <v>29</v>
      </c>
      <c r="S10" s="149"/>
      <c r="T10" s="149"/>
      <c r="U10" s="149"/>
      <c r="V10" s="18">
        <v>221</v>
      </c>
    </row>
    <row r="11" spans="1:22" ht="15">
      <c r="A11" s="3">
        <v>9</v>
      </c>
      <c r="B11" s="28" t="s">
        <v>41</v>
      </c>
      <c r="C11" s="43" t="s">
        <v>382</v>
      </c>
      <c r="D11" s="28">
        <v>110</v>
      </c>
      <c r="E11" s="43" t="s">
        <v>9</v>
      </c>
      <c r="F11" s="43" t="s">
        <v>371</v>
      </c>
      <c r="G11" s="47">
        <v>1972</v>
      </c>
      <c r="H11" s="143"/>
      <c r="I11" s="162">
        <v>8</v>
      </c>
      <c r="J11" s="143"/>
      <c r="K11" s="149">
        <v>13</v>
      </c>
      <c r="L11" s="149">
        <v>13</v>
      </c>
      <c r="M11" s="149">
        <v>12</v>
      </c>
      <c r="N11" s="149">
        <v>20</v>
      </c>
      <c r="O11" s="149">
        <v>23</v>
      </c>
      <c r="P11" s="149">
        <v>20</v>
      </c>
      <c r="Q11" s="149">
        <v>36</v>
      </c>
      <c r="R11" s="149">
        <v>18</v>
      </c>
      <c r="S11" s="149"/>
      <c r="T11" s="149"/>
      <c r="U11" s="149"/>
      <c r="V11" s="52">
        <v>155</v>
      </c>
    </row>
    <row r="12" spans="1:22" ht="15">
      <c r="A12" s="3">
        <v>10</v>
      </c>
      <c r="B12" s="28" t="s">
        <v>35</v>
      </c>
      <c r="C12" s="28" t="s">
        <v>42</v>
      </c>
      <c r="D12" s="28">
        <v>79</v>
      </c>
      <c r="E12" s="28" t="s">
        <v>9</v>
      </c>
      <c r="F12" s="28" t="s">
        <v>10</v>
      </c>
      <c r="G12" s="47">
        <v>1970</v>
      </c>
      <c r="H12" s="143"/>
      <c r="I12" s="161">
        <v>3</v>
      </c>
      <c r="J12" s="143">
        <v>42</v>
      </c>
      <c r="K12" s="149"/>
      <c r="L12" s="149"/>
      <c r="M12" s="149"/>
      <c r="N12" s="149"/>
      <c r="O12" s="149"/>
      <c r="P12" s="149"/>
      <c r="Q12" s="149">
        <v>63</v>
      </c>
      <c r="R12" s="149">
        <v>36</v>
      </c>
      <c r="S12" s="149"/>
      <c r="T12" s="149"/>
      <c r="U12" s="149"/>
      <c r="V12" s="18">
        <v>141</v>
      </c>
    </row>
    <row r="13" spans="1:22" ht="15">
      <c r="A13" s="3">
        <v>11</v>
      </c>
      <c r="B13" s="30" t="s">
        <v>527</v>
      </c>
      <c r="C13" s="30" t="s">
        <v>528</v>
      </c>
      <c r="D13" s="30">
        <v>128</v>
      </c>
      <c r="E13" s="30" t="s">
        <v>9</v>
      </c>
      <c r="F13" s="30" t="s">
        <v>31</v>
      </c>
      <c r="G13" s="72">
        <v>1965</v>
      </c>
      <c r="H13" s="143"/>
      <c r="I13" s="161">
        <v>5</v>
      </c>
      <c r="J13" s="143"/>
      <c r="K13" s="149"/>
      <c r="L13" s="149"/>
      <c r="M13" s="149">
        <v>17</v>
      </c>
      <c r="N13" s="149">
        <v>35</v>
      </c>
      <c r="O13" s="149"/>
      <c r="P13" s="149">
        <v>19</v>
      </c>
      <c r="Q13" s="149">
        <v>38</v>
      </c>
      <c r="R13" s="149">
        <v>28</v>
      </c>
      <c r="S13" s="149"/>
      <c r="T13" s="149"/>
      <c r="U13" s="149"/>
      <c r="V13" s="18">
        <v>137</v>
      </c>
    </row>
    <row r="14" spans="1:22" ht="15">
      <c r="A14" s="3">
        <v>12</v>
      </c>
      <c r="B14" s="28" t="s">
        <v>88</v>
      </c>
      <c r="C14" s="28" t="s">
        <v>218</v>
      </c>
      <c r="D14" s="28">
        <v>81</v>
      </c>
      <c r="E14" s="28" t="s">
        <v>9</v>
      </c>
      <c r="F14" s="28" t="s">
        <v>31</v>
      </c>
      <c r="G14" s="47">
        <v>1968</v>
      </c>
      <c r="H14" s="143"/>
      <c r="I14" s="161">
        <v>4</v>
      </c>
      <c r="J14" s="143">
        <v>24</v>
      </c>
      <c r="K14" s="149">
        <v>28</v>
      </c>
      <c r="L14" s="149"/>
      <c r="M14" s="149"/>
      <c r="N14" s="149">
        <v>33</v>
      </c>
      <c r="O14" s="149"/>
      <c r="P14" s="149"/>
      <c r="Q14" s="149">
        <v>30</v>
      </c>
      <c r="R14" s="149"/>
      <c r="S14" s="149"/>
      <c r="T14" s="149"/>
      <c r="U14" s="149"/>
      <c r="V14" s="18">
        <v>115</v>
      </c>
    </row>
    <row r="15" spans="1:22" ht="15">
      <c r="A15" s="3">
        <v>13</v>
      </c>
      <c r="B15" s="28" t="s">
        <v>305</v>
      </c>
      <c r="C15" s="43" t="s">
        <v>482</v>
      </c>
      <c r="D15" s="28">
        <v>145</v>
      </c>
      <c r="E15" s="43" t="s">
        <v>9</v>
      </c>
      <c r="F15" s="43" t="s">
        <v>604</v>
      </c>
      <c r="G15" s="47">
        <v>1972</v>
      </c>
      <c r="H15" s="143"/>
      <c r="I15" s="161">
        <v>1</v>
      </c>
      <c r="J15" s="143"/>
      <c r="K15" s="149"/>
      <c r="L15" s="149"/>
      <c r="M15" s="149"/>
      <c r="N15" s="149"/>
      <c r="O15" s="149"/>
      <c r="P15" s="149"/>
      <c r="Q15" s="149">
        <v>96</v>
      </c>
      <c r="R15" s="149"/>
      <c r="S15" s="149"/>
      <c r="T15" s="149"/>
      <c r="U15" s="149"/>
      <c r="V15" s="18">
        <v>96</v>
      </c>
    </row>
    <row r="16" spans="1:22" ht="15">
      <c r="A16" s="3">
        <v>14</v>
      </c>
      <c r="B16" s="28" t="s">
        <v>37</v>
      </c>
      <c r="C16" s="43" t="s">
        <v>316</v>
      </c>
      <c r="D16" s="28">
        <v>150</v>
      </c>
      <c r="E16" s="43" t="s">
        <v>9</v>
      </c>
      <c r="F16" s="43" t="s">
        <v>605</v>
      </c>
      <c r="G16" s="47">
        <v>1970</v>
      </c>
      <c r="H16" s="143"/>
      <c r="I16" s="161">
        <v>1</v>
      </c>
      <c r="J16" s="143"/>
      <c r="K16" s="152"/>
      <c r="L16" s="152"/>
      <c r="M16" s="152"/>
      <c r="N16" s="152"/>
      <c r="O16" s="152"/>
      <c r="P16" s="152"/>
      <c r="Q16" s="152">
        <v>94</v>
      </c>
      <c r="R16" s="152"/>
      <c r="S16" s="152"/>
      <c r="T16" s="152"/>
      <c r="U16" s="152"/>
      <c r="V16" s="18">
        <v>94</v>
      </c>
    </row>
    <row r="17" spans="1:22" ht="15">
      <c r="A17" s="3">
        <v>15</v>
      </c>
      <c r="B17" s="42" t="s">
        <v>19</v>
      </c>
      <c r="C17" s="42" t="s">
        <v>64</v>
      </c>
      <c r="D17" s="42">
        <v>50</v>
      </c>
      <c r="E17" s="42" t="s">
        <v>9</v>
      </c>
      <c r="F17" s="42" t="s">
        <v>31</v>
      </c>
      <c r="G17" s="71">
        <v>1970</v>
      </c>
      <c r="H17" s="163"/>
      <c r="I17" s="166">
        <v>7</v>
      </c>
      <c r="J17" s="143">
        <v>12</v>
      </c>
      <c r="K17" s="146"/>
      <c r="L17" s="146">
        <v>16</v>
      </c>
      <c r="M17" s="146">
        <v>1</v>
      </c>
      <c r="N17" s="146"/>
      <c r="O17" s="146">
        <v>11</v>
      </c>
      <c r="P17" s="146">
        <v>10</v>
      </c>
      <c r="Q17" s="147">
        <v>17</v>
      </c>
      <c r="R17" s="146">
        <v>19</v>
      </c>
      <c r="S17" s="146"/>
      <c r="T17" s="146"/>
      <c r="U17" s="146"/>
      <c r="V17" s="33">
        <v>86</v>
      </c>
    </row>
    <row r="18" spans="1:22" ht="15">
      <c r="A18" s="3">
        <v>16</v>
      </c>
      <c r="B18" s="28" t="s">
        <v>88</v>
      </c>
      <c r="C18" s="43" t="s">
        <v>607</v>
      </c>
      <c r="D18" s="28">
        <v>161</v>
      </c>
      <c r="E18" s="43" t="s">
        <v>9</v>
      </c>
      <c r="F18" s="43" t="s">
        <v>10</v>
      </c>
      <c r="G18" s="47">
        <v>1972</v>
      </c>
      <c r="H18" s="143"/>
      <c r="I18" s="166">
        <v>1</v>
      </c>
      <c r="J18" s="143"/>
      <c r="K18" s="143"/>
      <c r="L18" s="143"/>
      <c r="M18" s="143"/>
      <c r="N18" s="143"/>
      <c r="O18" s="143"/>
      <c r="P18" s="143"/>
      <c r="Q18" s="143">
        <v>84</v>
      </c>
      <c r="R18" s="143"/>
      <c r="S18" s="143"/>
      <c r="T18" s="143"/>
      <c r="U18" s="143"/>
      <c r="V18" s="33">
        <v>84</v>
      </c>
    </row>
    <row r="19" spans="1:22" ht="15">
      <c r="A19" s="3">
        <v>17</v>
      </c>
      <c r="B19" s="28" t="s">
        <v>608</v>
      </c>
      <c r="C19" s="43" t="s">
        <v>609</v>
      </c>
      <c r="D19" s="28">
        <v>170</v>
      </c>
      <c r="E19" s="43" t="s">
        <v>9</v>
      </c>
      <c r="F19" s="43" t="s">
        <v>605</v>
      </c>
      <c r="G19" s="47">
        <v>1971</v>
      </c>
      <c r="H19" s="143"/>
      <c r="I19" s="166">
        <v>1</v>
      </c>
      <c r="J19" s="143"/>
      <c r="K19" s="143"/>
      <c r="L19" s="143"/>
      <c r="M19" s="143"/>
      <c r="N19" s="143"/>
      <c r="O19" s="143"/>
      <c r="P19" s="143"/>
      <c r="Q19" s="143">
        <v>81</v>
      </c>
      <c r="R19" s="143"/>
      <c r="S19" s="143"/>
      <c r="T19" s="143"/>
      <c r="U19" s="143"/>
      <c r="V19" s="33">
        <v>81</v>
      </c>
    </row>
    <row r="20" spans="1:22" ht="15">
      <c r="A20" s="3">
        <v>18</v>
      </c>
      <c r="B20" s="28" t="s">
        <v>26</v>
      </c>
      <c r="C20" s="43" t="s">
        <v>614</v>
      </c>
      <c r="D20" s="28">
        <v>146</v>
      </c>
      <c r="E20" s="43" t="s">
        <v>9</v>
      </c>
      <c r="F20" s="43" t="s">
        <v>31</v>
      </c>
      <c r="G20" s="47">
        <v>1966</v>
      </c>
      <c r="H20" s="143"/>
      <c r="I20" s="166">
        <v>1</v>
      </c>
      <c r="J20" s="143"/>
      <c r="K20" s="143"/>
      <c r="L20" s="143"/>
      <c r="M20" s="143"/>
      <c r="N20" s="143"/>
      <c r="O20" s="143"/>
      <c r="P20" s="143"/>
      <c r="Q20" s="143">
        <v>74</v>
      </c>
      <c r="R20" s="143"/>
      <c r="S20" s="143"/>
      <c r="T20" s="143"/>
      <c r="U20" s="143"/>
      <c r="V20" s="33">
        <v>74</v>
      </c>
    </row>
    <row r="21" spans="1:22" ht="15">
      <c r="A21" s="3">
        <v>19</v>
      </c>
      <c r="B21" s="28" t="s">
        <v>83</v>
      </c>
      <c r="C21" s="43" t="s">
        <v>388</v>
      </c>
      <c r="D21" s="28">
        <v>154</v>
      </c>
      <c r="E21" s="43" t="s">
        <v>9</v>
      </c>
      <c r="F21" s="43" t="s">
        <v>10</v>
      </c>
      <c r="G21" s="47">
        <v>1969</v>
      </c>
      <c r="H21" s="143"/>
      <c r="I21" s="166">
        <v>1</v>
      </c>
      <c r="J21" s="143"/>
      <c r="K21" s="143"/>
      <c r="L21" s="143"/>
      <c r="M21" s="143"/>
      <c r="N21" s="143"/>
      <c r="O21" s="143"/>
      <c r="P21" s="143"/>
      <c r="Q21" s="143">
        <v>73</v>
      </c>
      <c r="R21" s="143"/>
      <c r="S21" s="143"/>
      <c r="T21" s="143"/>
      <c r="U21" s="143"/>
      <c r="V21" s="33">
        <v>73</v>
      </c>
    </row>
    <row r="22" spans="1:22" ht="15">
      <c r="A22" s="3">
        <v>20</v>
      </c>
      <c r="B22" s="28" t="s">
        <v>32</v>
      </c>
      <c r="C22" s="43" t="s">
        <v>250</v>
      </c>
      <c r="D22" s="28">
        <v>143</v>
      </c>
      <c r="E22" s="43" t="s">
        <v>9</v>
      </c>
      <c r="F22" s="43" t="s">
        <v>616</v>
      </c>
      <c r="G22" s="47">
        <v>1964</v>
      </c>
      <c r="H22" s="143"/>
      <c r="I22" s="166">
        <v>1</v>
      </c>
      <c r="J22" s="143"/>
      <c r="K22" s="143"/>
      <c r="L22" s="143"/>
      <c r="M22" s="143"/>
      <c r="N22" s="143"/>
      <c r="O22" s="143"/>
      <c r="P22" s="143"/>
      <c r="Q22" s="143">
        <v>67</v>
      </c>
      <c r="R22" s="143"/>
      <c r="S22" s="143"/>
      <c r="T22" s="143"/>
      <c r="U22" s="143"/>
      <c r="V22" s="33">
        <v>67</v>
      </c>
    </row>
    <row r="23" spans="1:22" ht="15">
      <c r="A23" s="3">
        <v>21</v>
      </c>
      <c r="B23" s="28" t="s">
        <v>305</v>
      </c>
      <c r="C23" s="43" t="s">
        <v>364</v>
      </c>
      <c r="D23" s="28">
        <v>94</v>
      </c>
      <c r="E23" s="43" t="s">
        <v>9</v>
      </c>
      <c r="F23" s="43" t="s">
        <v>31</v>
      </c>
      <c r="G23" s="47">
        <v>1965</v>
      </c>
      <c r="H23" s="143"/>
      <c r="I23" s="165">
        <v>1</v>
      </c>
      <c r="J23" s="143"/>
      <c r="K23" s="143">
        <v>59</v>
      </c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55">
        <v>59</v>
      </c>
    </row>
    <row r="24" spans="1:22" ht="15">
      <c r="A24" s="3">
        <v>22</v>
      </c>
      <c r="B24" s="7" t="s">
        <v>37</v>
      </c>
      <c r="C24" s="19" t="s">
        <v>224</v>
      </c>
      <c r="D24" s="7">
        <v>9</v>
      </c>
      <c r="E24" s="19" t="s">
        <v>9</v>
      </c>
      <c r="F24" s="43" t="s">
        <v>24</v>
      </c>
      <c r="G24" s="47">
        <v>1966</v>
      </c>
      <c r="H24" s="143"/>
      <c r="I24" s="166">
        <v>1</v>
      </c>
      <c r="J24" s="143">
        <v>58</v>
      </c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33">
        <v>58</v>
      </c>
    </row>
    <row r="25" spans="1:22" ht="15">
      <c r="A25" s="3">
        <v>23</v>
      </c>
      <c r="B25" s="28" t="s">
        <v>22</v>
      </c>
      <c r="C25" s="39" t="s">
        <v>598</v>
      </c>
      <c r="D25" s="28">
        <v>138</v>
      </c>
      <c r="E25" s="39" t="s">
        <v>9</v>
      </c>
      <c r="F25" s="39" t="s">
        <v>31</v>
      </c>
      <c r="G25" s="28">
        <v>1964</v>
      </c>
      <c r="H25" s="143"/>
      <c r="I25" s="166">
        <v>3</v>
      </c>
      <c r="J25" s="143"/>
      <c r="K25" s="143"/>
      <c r="L25" s="143"/>
      <c r="M25" s="143"/>
      <c r="N25" s="143"/>
      <c r="O25" s="143"/>
      <c r="P25" s="143">
        <v>13</v>
      </c>
      <c r="Q25" s="143">
        <v>22</v>
      </c>
      <c r="R25" s="143">
        <v>21</v>
      </c>
      <c r="S25" s="143"/>
      <c r="T25" s="143"/>
      <c r="U25" s="143"/>
      <c r="V25" s="33">
        <v>56</v>
      </c>
    </row>
    <row r="26" spans="1:22" ht="15">
      <c r="A26" s="3">
        <v>24</v>
      </c>
      <c r="B26" s="30" t="s">
        <v>26</v>
      </c>
      <c r="C26" s="30" t="s">
        <v>55</v>
      </c>
      <c r="D26" s="30">
        <v>39</v>
      </c>
      <c r="E26" s="30" t="s">
        <v>9</v>
      </c>
      <c r="F26" s="30" t="s">
        <v>241</v>
      </c>
      <c r="G26" s="30">
        <v>1969</v>
      </c>
      <c r="H26" s="146"/>
      <c r="I26" s="146">
        <v>3</v>
      </c>
      <c r="J26" s="143">
        <v>19</v>
      </c>
      <c r="K26" s="146">
        <v>14</v>
      </c>
      <c r="L26" s="146"/>
      <c r="M26" s="146"/>
      <c r="N26" s="146"/>
      <c r="O26" s="146"/>
      <c r="P26" s="146"/>
      <c r="Q26" s="146">
        <v>16</v>
      </c>
      <c r="R26" s="146"/>
      <c r="S26" s="146"/>
      <c r="T26" s="146"/>
      <c r="U26" s="146"/>
      <c r="V26" s="33">
        <v>49</v>
      </c>
    </row>
    <row r="27" spans="1:22" ht="15">
      <c r="A27" s="3">
        <v>25</v>
      </c>
      <c r="B27" s="28" t="s">
        <v>66</v>
      </c>
      <c r="C27" s="43" t="s">
        <v>383</v>
      </c>
      <c r="D27" s="28">
        <v>109</v>
      </c>
      <c r="E27" s="43" t="s">
        <v>9</v>
      </c>
      <c r="F27" s="43" t="s">
        <v>31</v>
      </c>
      <c r="G27" s="28">
        <v>1971</v>
      </c>
      <c r="H27" s="143"/>
      <c r="I27" s="165">
        <v>2</v>
      </c>
      <c r="J27" s="143"/>
      <c r="K27" s="143">
        <v>20</v>
      </c>
      <c r="L27" s="143">
        <v>29</v>
      </c>
      <c r="M27" s="143"/>
      <c r="N27" s="143"/>
      <c r="O27" s="143"/>
      <c r="P27" s="143"/>
      <c r="Q27" s="143"/>
      <c r="R27" s="143"/>
      <c r="S27" s="143"/>
      <c r="T27" s="143"/>
      <c r="U27" s="143"/>
      <c r="V27" s="55">
        <v>49</v>
      </c>
    </row>
    <row r="28" spans="1:22" ht="15">
      <c r="A28" s="3">
        <v>26</v>
      </c>
      <c r="B28" s="28" t="s">
        <v>88</v>
      </c>
      <c r="C28" s="28" t="s">
        <v>341</v>
      </c>
      <c r="D28" s="28">
        <v>72</v>
      </c>
      <c r="E28" s="28" t="s">
        <v>9</v>
      </c>
      <c r="F28" s="28" t="s">
        <v>227</v>
      </c>
      <c r="G28" s="47">
        <v>1970</v>
      </c>
      <c r="H28" s="143"/>
      <c r="I28" s="166">
        <v>1</v>
      </c>
      <c r="J28" s="143">
        <v>36</v>
      </c>
      <c r="K28" s="146"/>
      <c r="L28" s="146"/>
      <c r="M28" s="146"/>
      <c r="N28" s="146"/>
      <c r="O28" s="146"/>
      <c r="P28" s="146"/>
      <c r="Q28" s="147"/>
      <c r="R28" s="146"/>
      <c r="S28" s="146"/>
      <c r="T28" s="146"/>
      <c r="U28" s="146"/>
      <c r="V28" s="33">
        <v>36</v>
      </c>
    </row>
    <row r="29" spans="1:22" ht="15">
      <c r="A29" s="3">
        <v>27</v>
      </c>
      <c r="B29" s="7" t="s">
        <v>41</v>
      </c>
      <c r="C29" s="7" t="s">
        <v>350</v>
      </c>
      <c r="D29" s="7">
        <v>89</v>
      </c>
      <c r="E29" s="7" t="s">
        <v>9</v>
      </c>
      <c r="F29" s="28" t="s">
        <v>17</v>
      </c>
      <c r="G29" s="47">
        <v>1963</v>
      </c>
      <c r="H29" s="143"/>
      <c r="I29" s="166">
        <v>3</v>
      </c>
      <c r="J29" s="143">
        <v>11</v>
      </c>
      <c r="K29" s="147">
        <v>11</v>
      </c>
      <c r="L29" s="147"/>
      <c r="M29" s="147"/>
      <c r="N29" s="147">
        <v>14</v>
      </c>
      <c r="O29" s="147"/>
      <c r="P29" s="147"/>
      <c r="Q29" s="147"/>
      <c r="R29" s="147"/>
      <c r="S29" s="147"/>
      <c r="T29" s="147"/>
      <c r="U29" s="147"/>
      <c r="V29" s="33">
        <v>36</v>
      </c>
    </row>
    <row r="30" spans="1:22" ht="15">
      <c r="A30" s="3">
        <v>28</v>
      </c>
      <c r="B30" s="28" t="s">
        <v>56</v>
      </c>
      <c r="C30" s="43" t="s">
        <v>543</v>
      </c>
      <c r="D30" s="28">
        <v>137</v>
      </c>
      <c r="E30" s="43" t="s">
        <v>9</v>
      </c>
      <c r="F30" s="43" t="s">
        <v>544</v>
      </c>
      <c r="G30" s="47">
        <v>1969</v>
      </c>
      <c r="H30" s="143"/>
      <c r="I30" s="166">
        <v>2</v>
      </c>
      <c r="J30" s="143"/>
      <c r="K30" s="143"/>
      <c r="L30" s="143"/>
      <c r="M30" s="143"/>
      <c r="N30" s="143"/>
      <c r="O30" s="143">
        <v>15</v>
      </c>
      <c r="P30" s="143">
        <v>21</v>
      </c>
      <c r="Q30" s="143"/>
      <c r="R30" s="143"/>
      <c r="S30" s="143"/>
      <c r="T30" s="143"/>
      <c r="U30" s="143"/>
      <c r="V30" s="33">
        <v>36</v>
      </c>
    </row>
    <row r="31" spans="1:22" ht="15">
      <c r="A31" s="3">
        <v>29</v>
      </c>
      <c r="B31" s="28" t="s">
        <v>34</v>
      </c>
      <c r="C31" s="43" t="s">
        <v>625</v>
      </c>
      <c r="D31" s="28">
        <v>171</v>
      </c>
      <c r="E31" s="43" t="s">
        <v>9</v>
      </c>
      <c r="F31" s="43" t="s">
        <v>605</v>
      </c>
      <c r="G31" s="28">
        <v>1970</v>
      </c>
      <c r="H31" s="143"/>
      <c r="I31" s="166">
        <v>1</v>
      </c>
      <c r="J31" s="143"/>
      <c r="K31" s="143"/>
      <c r="L31" s="143"/>
      <c r="M31" s="143"/>
      <c r="N31" s="143"/>
      <c r="O31" s="143"/>
      <c r="P31" s="143"/>
      <c r="Q31" s="143">
        <v>34</v>
      </c>
      <c r="R31" s="143"/>
      <c r="S31" s="143"/>
      <c r="T31" s="143"/>
      <c r="U31" s="143"/>
      <c r="V31" s="33">
        <v>34</v>
      </c>
    </row>
    <row r="32" spans="1:22" ht="15">
      <c r="A32" s="3">
        <v>30</v>
      </c>
      <c r="B32" s="28" t="s">
        <v>41</v>
      </c>
      <c r="C32" s="43" t="s">
        <v>653</v>
      </c>
      <c r="D32" s="28">
        <v>177</v>
      </c>
      <c r="E32" s="43" t="s">
        <v>9</v>
      </c>
      <c r="F32" s="43" t="s">
        <v>31</v>
      </c>
      <c r="G32" s="28">
        <v>1968</v>
      </c>
      <c r="H32" s="143"/>
      <c r="I32" s="166">
        <v>1</v>
      </c>
      <c r="J32" s="143"/>
      <c r="K32" s="143"/>
      <c r="L32" s="143"/>
      <c r="M32" s="143"/>
      <c r="N32" s="143"/>
      <c r="O32" s="143"/>
      <c r="P32" s="143"/>
      <c r="Q32" s="143"/>
      <c r="R32" s="143">
        <v>25</v>
      </c>
      <c r="S32" s="143"/>
      <c r="T32" s="143"/>
      <c r="U32" s="143"/>
      <c r="V32" s="33">
        <v>25</v>
      </c>
    </row>
    <row r="33" spans="1:22" ht="15">
      <c r="A33" s="3">
        <v>31</v>
      </c>
      <c r="B33" s="28" t="s">
        <v>223</v>
      </c>
      <c r="C33" s="43" t="s">
        <v>328</v>
      </c>
      <c r="D33" s="28">
        <v>149</v>
      </c>
      <c r="E33" s="43" t="s">
        <v>9</v>
      </c>
      <c r="F33" s="43" t="s">
        <v>605</v>
      </c>
      <c r="G33" s="28">
        <v>1967</v>
      </c>
      <c r="H33" s="143"/>
      <c r="I33" s="166">
        <v>1</v>
      </c>
      <c r="J33" s="143"/>
      <c r="K33" s="143"/>
      <c r="L33" s="143"/>
      <c r="M33" s="143"/>
      <c r="N33" s="143"/>
      <c r="O33" s="143"/>
      <c r="P33" s="143"/>
      <c r="Q33" s="143">
        <v>23</v>
      </c>
      <c r="R33" s="143"/>
      <c r="S33" s="143"/>
      <c r="T33" s="143"/>
      <c r="U33" s="143"/>
      <c r="V33" s="33">
        <v>23</v>
      </c>
    </row>
    <row r="34" spans="1:22" ht="15">
      <c r="A34" s="3">
        <v>32</v>
      </c>
      <c r="B34" s="28" t="s">
        <v>26</v>
      </c>
      <c r="C34" s="43" t="s">
        <v>627</v>
      </c>
      <c r="D34" s="28">
        <v>163</v>
      </c>
      <c r="E34" s="43" t="s">
        <v>9</v>
      </c>
      <c r="F34" s="43" t="s">
        <v>241</v>
      </c>
      <c r="G34" s="28">
        <v>1968</v>
      </c>
      <c r="H34" s="143"/>
      <c r="I34" s="166">
        <v>1</v>
      </c>
      <c r="J34" s="143"/>
      <c r="K34" s="143"/>
      <c r="L34" s="143"/>
      <c r="M34" s="143"/>
      <c r="N34" s="143"/>
      <c r="O34" s="143"/>
      <c r="P34" s="143"/>
      <c r="Q34" s="143">
        <v>20</v>
      </c>
      <c r="R34" s="143"/>
      <c r="S34" s="143"/>
      <c r="T34" s="143"/>
      <c r="U34" s="143"/>
      <c r="V34" s="33">
        <v>20</v>
      </c>
    </row>
    <row r="35" spans="1:22" ht="15">
      <c r="A35" s="3">
        <v>33</v>
      </c>
      <c r="B35" s="30" t="s">
        <v>66</v>
      </c>
      <c r="C35" s="30" t="s">
        <v>474</v>
      </c>
      <c r="D35" s="30">
        <v>129</v>
      </c>
      <c r="E35" s="30" t="s">
        <v>9</v>
      </c>
      <c r="F35" s="30" t="s">
        <v>14</v>
      </c>
      <c r="G35" s="30">
        <v>1969</v>
      </c>
      <c r="H35" s="143" t="s">
        <v>400</v>
      </c>
      <c r="I35" s="166">
        <v>2</v>
      </c>
      <c r="J35" s="143"/>
      <c r="K35" s="143"/>
      <c r="L35" s="143"/>
      <c r="M35" s="143">
        <v>10</v>
      </c>
      <c r="N35" s="143">
        <v>7</v>
      </c>
      <c r="O35" s="143"/>
      <c r="P35" s="143"/>
      <c r="Q35" s="143"/>
      <c r="R35" s="143"/>
      <c r="S35" s="143"/>
      <c r="T35" s="143"/>
      <c r="U35" s="143"/>
      <c r="V35" s="33">
        <v>17</v>
      </c>
    </row>
  </sheetData>
  <sheetProtection/>
  <mergeCells count="1">
    <mergeCell ref="B1:J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V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3" max="3" width="12.421875" style="0" customWidth="1"/>
    <col min="4" max="5" width="3.7109375" style="0" customWidth="1"/>
    <col min="6" max="6" width="20.7109375" style="0" customWidth="1"/>
    <col min="7" max="7" width="5.7109375" style="0" customWidth="1"/>
    <col min="8" max="10" width="3.7109375" style="0" customWidth="1"/>
    <col min="11" max="11" width="3.421875" style="0" customWidth="1"/>
    <col min="12" max="12" width="3.28125" style="0" customWidth="1"/>
    <col min="13" max="13" width="3.57421875" style="0" customWidth="1"/>
    <col min="14" max="14" width="4.00390625" style="0" customWidth="1"/>
    <col min="15" max="16" width="3.7109375" style="0" customWidth="1"/>
    <col min="17" max="18" width="4.140625" style="0" customWidth="1"/>
    <col min="19" max="19" width="4.28125" style="0" customWidth="1"/>
    <col min="20" max="20" width="3.421875" style="0" customWidth="1"/>
    <col min="21" max="21" width="3.7109375" style="0" customWidth="1"/>
  </cols>
  <sheetData>
    <row r="2" spans="2:10" ht="15">
      <c r="B2" s="172" t="s">
        <v>115</v>
      </c>
      <c r="C2" s="172"/>
      <c r="D2" s="172"/>
      <c r="E2" s="172"/>
      <c r="F2" s="172"/>
      <c r="G2" s="172"/>
      <c r="H2" s="172"/>
      <c r="I2" s="172"/>
      <c r="J2" s="172"/>
    </row>
    <row r="3" spans="1:22" ht="62.25">
      <c r="A3" s="9" t="s">
        <v>0</v>
      </c>
      <c r="B3" s="10" t="s">
        <v>1</v>
      </c>
      <c r="C3" s="10" t="s">
        <v>2</v>
      </c>
      <c r="D3" s="9" t="s">
        <v>3</v>
      </c>
      <c r="E3" s="9" t="s">
        <v>4</v>
      </c>
      <c r="F3" s="10" t="s">
        <v>5</v>
      </c>
      <c r="G3" s="9" t="s">
        <v>6</v>
      </c>
      <c r="H3" s="25" t="s">
        <v>399</v>
      </c>
      <c r="I3" s="9" t="s">
        <v>67</v>
      </c>
      <c r="J3" s="9" t="s">
        <v>68</v>
      </c>
      <c r="K3" s="9" t="s">
        <v>69</v>
      </c>
      <c r="L3" s="9" t="s">
        <v>70</v>
      </c>
      <c r="M3" s="9" t="s">
        <v>71</v>
      </c>
      <c r="N3" s="9" t="s">
        <v>72</v>
      </c>
      <c r="O3" s="2" t="s">
        <v>73</v>
      </c>
      <c r="P3" s="2" t="s">
        <v>74</v>
      </c>
      <c r="Q3" s="9" t="s">
        <v>75</v>
      </c>
      <c r="R3" s="9" t="s">
        <v>76</v>
      </c>
      <c r="S3" s="9" t="s">
        <v>77</v>
      </c>
      <c r="T3" s="9" t="s">
        <v>78</v>
      </c>
      <c r="U3" s="9" t="s">
        <v>79</v>
      </c>
      <c r="V3" s="17" t="s">
        <v>80</v>
      </c>
    </row>
    <row r="4" spans="1:22" ht="15">
      <c r="A4" s="3">
        <v>1</v>
      </c>
      <c r="B4" s="35" t="s">
        <v>337</v>
      </c>
      <c r="C4" s="35" t="s">
        <v>338</v>
      </c>
      <c r="D4" s="35">
        <v>68</v>
      </c>
      <c r="E4" s="35" t="s">
        <v>9</v>
      </c>
      <c r="F4" s="35" t="s">
        <v>241</v>
      </c>
      <c r="G4" s="156">
        <v>1958</v>
      </c>
      <c r="H4" s="143"/>
      <c r="I4" s="161">
        <v>9</v>
      </c>
      <c r="J4" s="143">
        <v>44</v>
      </c>
      <c r="K4" s="148">
        <v>50</v>
      </c>
      <c r="L4" s="148">
        <v>43</v>
      </c>
      <c r="M4" s="148">
        <v>43</v>
      </c>
      <c r="N4" s="148">
        <v>56</v>
      </c>
      <c r="O4" s="148">
        <v>26</v>
      </c>
      <c r="P4" s="148">
        <v>27</v>
      </c>
      <c r="Q4" s="148">
        <v>59</v>
      </c>
      <c r="R4" s="148">
        <v>39</v>
      </c>
      <c r="S4" s="148"/>
      <c r="T4" s="148"/>
      <c r="U4" s="148"/>
      <c r="V4" s="18">
        <v>387</v>
      </c>
    </row>
    <row r="5" spans="1:22" ht="15">
      <c r="A5" s="3">
        <v>2</v>
      </c>
      <c r="B5" s="28" t="s">
        <v>305</v>
      </c>
      <c r="C5" s="39" t="s">
        <v>306</v>
      </c>
      <c r="D5" s="28">
        <v>83</v>
      </c>
      <c r="E5" s="39" t="s">
        <v>9</v>
      </c>
      <c r="F5" s="39" t="s">
        <v>230</v>
      </c>
      <c r="G5" s="47">
        <v>1953</v>
      </c>
      <c r="H5" s="143"/>
      <c r="I5" s="161">
        <v>7</v>
      </c>
      <c r="J5" s="143">
        <v>51</v>
      </c>
      <c r="K5" s="148">
        <v>66</v>
      </c>
      <c r="L5" s="148">
        <v>47</v>
      </c>
      <c r="M5" s="148">
        <v>46</v>
      </c>
      <c r="N5" s="148">
        <v>64</v>
      </c>
      <c r="O5" s="148"/>
      <c r="P5" s="148">
        <v>36</v>
      </c>
      <c r="Q5" s="148">
        <v>46</v>
      </c>
      <c r="R5" s="148"/>
      <c r="S5" s="148"/>
      <c r="T5" s="148"/>
      <c r="U5" s="148"/>
      <c r="V5" s="18">
        <v>356</v>
      </c>
    </row>
    <row r="6" spans="1:22" ht="15">
      <c r="A6" s="3">
        <v>3</v>
      </c>
      <c r="B6" s="30" t="s">
        <v>22</v>
      </c>
      <c r="C6" s="30" t="s">
        <v>36</v>
      </c>
      <c r="D6" s="30">
        <v>18</v>
      </c>
      <c r="E6" s="30" t="s">
        <v>9</v>
      </c>
      <c r="F6" s="30" t="s">
        <v>10</v>
      </c>
      <c r="G6" s="72">
        <v>1959</v>
      </c>
      <c r="H6" s="146"/>
      <c r="I6" s="161">
        <v>9</v>
      </c>
      <c r="J6" s="143">
        <v>34</v>
      </c>
      <c r="K6" s="148">
        <v>39</v>
      </c>
      <c r="L6" s="148">
        <v>35</v>
      </c>
      <c r="M6" s="148">
        <v>34</v>
      </c>
      <c r="N6" s="148">
        <v>44</v>
      </c>
      <c r="O6" s="148">
        <v>39</v>
      </c>
      <c r="P6" s="148">
        <v>33</v>
      </c>
      <c r="Q6" s="148">
        <v>49</v>
      </c>
      <c r="R6" s="148">
        <v>37</v>
      </c>
      <c r="S6" s="148"/>
      <c r="T6" s="148"/>
      <c r="U6" s="148"/>
      <c r="V6" s="18">
        <v>344</v>
      </c>
    </row>
    <row r="7" spans="1:22" ht="13.5" customHeight="1">
      <c r="A7" s="3">
        <v>4</v>
      </c>
      <c r="B7" s="8" t="s">
        <v>357</v>
      </c>
      <c r="C7" s="8" t="s">
        <v>358</v>
      </c>
      <c r="D7" s="8">
        <v>12</v>
      </c>
      <c r="E7" s="19" t="s">
        <v>9</v>
      </c>
      <c r="F7" s="19" t="s">
        <v>24</v>
      </c>
      <c r="G7" s="75">
        <v>1959</v>
      </c>
      <c r="H7" s="163"/>
      <c r="I7" s="162">
        <v>7</v>
      </c>
      <c r="J7" s="143"/>
      <c r="K7" s="149">
        <v>58</v>
      </c>
      <c r="L7" s="149">
        <v>33</v>
      </c>
      <c r="M7" s="149">
        <v>40</v>
      </c>
      <c r="N7" s="149">
        <v>40</v>
      </c>
      <c r="O7" s="149">
        <v>38</v>
      </c>
      <c r="P7" s="149">
        <v>32</v>
      </c>
      <c r="Q7" s="149">
        <v>39</v>
      </c>
      <c r="R7" s="149"/>
      <c r="S7" s="149"/>
      <c r="T7" s="149"/>
      <c r="U7" s="149"/>
      <c r="V7" s="52">
        <v>280</v>
      </c>
    </row>
    <row r="8" spans="1:22" ht="15">
      <c r="A8" s="3">
        <v>5</v>
      </c>
      <c r="B8" s="7" t="s">
        <v>337</v>
      </c>
      <c r="C8" s="7" t="s">
        <v>347</v>
      </c>
      <c r="D8" s="7">
        <v>86</v>
      </c>
      <c r="E8" s="7" t="s">
        <v>9</v>
      </c>
      <c r="F8" s="7" t="s">
        <v>348</v>
      </c>
      <c r="G8" s="29">
        <v>1958</v>
      </c>
      <c r="H8" s="143"/>
      <c r="I8" s="161">
        <v>9</v>
      </c>
      <c r="J8" s="143">
        <v>25</v>
      </c>
      <c r="K8" s="148">
        <v>38</v>
      </c>
      <c r="L8" s="148">
        <v>22</v>
      </c>
      <c r="M8" s="148">
        <v>27</v>
      </c>
      <c r="N8" s="148">
        <v>37</v>
      </c>
      <c r="O8" s="148">
        <v>35</v>
      </c>
      <c r="P8" s="148">
        <v>24</v>
      </c>
      <c r="Q8" s="148">
        <v>38</v>
      </c>
      <c r="R8" s="148">
        <v>31</v>
      </c>
      <c r="S8" s="148"/>
      <c r="T8" s="148"/>
      <c r="U8" s="148"/>
      <c r="V8" s="18">
        <v>277</v>
      </c>
    </row>
    <row r="9" spans="1:22" ht="15">
      <c r="A9" s="3">
        <v>6</v>
      </c>
      <c r="B9" s="30" t="s">
        <v>38</v>
      </c>
      <c r="C9" s="30" t="s">
        <v>53</v>
      </c>
      <c r="D9" s="30">
        <v>33</v>
      </c>
      <c r="E9" s="30" t="s">
        <v>9</v>
      </c>
      <c r="F9" s="30" t="s">
        <v>24</v>
      </c>
      <c r="G9" s="72">
        <v>1961</v>
      </c>
      <c r="H9" s="146"/>
      <c r="I9" s="161">
        <v>8</v>
      </c>
      <c r="J9" s="143">
        <v>40</v>
      </c>
      <c r="K9" s="149">
        <v>40</v>
      </c>
      <c r="L9" s="149">
        <v>26</v>
      </c>
      <c r="M9" s="149">
        <v>29</v>
      </c>
      <c r="N9" s="149">
        <v>32</v>
      </c>
      <c r="O9" s="149">
        <v>24</v>
      </c>
      <c r="P9" s="149"/>
      <c r="Q9" s="149">
        <v>42</v>
      </c>
      <c r="R9" s="149">
        <v>33</v>
      </c>
      <c r="S9" s="149"/>
      <c r="T9" s="149"/>
      <c r="U9" s="149"/>
      <c r="V9" s="18">
        <v>266</v>
      </c>
    </row>
    <row r="10" spans="1:22" ht="15">
      <c r="A10" s="3">
        <v>7</v>
      </c>
      <c r="B10" s="28" t="s">
        <v>58</v>
      </c>
      <c r="C10" s="28" t="s">
        <v>243</v>
      </c>
      <c r="D10" s="28">
        <v>16</v>
      </c>
      <c r="E10" s="28" t="s">
        <v>9</v>
      </c>
      <c r="F10" s="28" t="s">
        <v>50</v>
      </c>
      <c r="G10" s="47">
        <v>1956</v>
      </c>
      <c r="H10" s="143"/>
      <c r="I10" s="161">
        <v>7</v>
      </c>
      <c r="J10" s="143">
        <v>43</v>
      </c>
      <c r="K10" s="148">
        <v>53</v>
      </c>
      <c r="L10" s="148">
        <v>32</v>
      </c>
      <c r="M10" s="148">
        <v>26</v>
      </c>
      <c r="N10" s="148">
        <v>43</v>
      </c>
      <c r="O10" s="148">
        <v>22</v>
      </c>
      <c r="P10" s="148"/>
      <c r="Q10" s="148"/>
      <c r="R10" s="148">
        <v>40</v>
      </c>
      <c r="S10" s="148"/>
      <c r="T10" s="148"/>
      <c r="U10" s="148"/>
      <c r="V10" s="18">
        <v>259</v>
      </c>
    </row>
    <row r="11" spans="1:22" ht="15">
      <c r="A11" s="3">
        <v>8</v>
      </c>
      <c r="B11" s="36" t="s">
        <v>35</v>
      </c>
      <c r="C11" s="36" t="s">
        <v>232</v>
      </c>
      <c r="D11" s="42">
        <v>30</v>
      </c>
      <c r="E11" s="42" t="s">
        <v>9</v>
      </c>
      <c r="F11" s="42" t="s">
        <v>31</v>
      </c>
      <c r="G11" s="71">
        <v>1960</v>
      </c>
      <c r="H11" s="163"/>
      <c r="I11" s="161">
        <v>8</v>
      </c>
      <c r="J11" s="143">
        <v>38</v>
      </c>
      <c r="K11" s="148"/>
      <c r="L11" s="148">
        <v>31</v>
      </c>
      <c r="M11" s="148">
        <v>28</v>
      </c>
      <c r="N11" s="148">
        <v>34</v>
      </c>
      <c r="O11" s="148">
        <v>33</v>
      </c>
      <c r="P11" s="148">
        <v>22</v>
      </c>
      <c r="Q11" s="148">
        <v>41</v>
      </c>
      <c r="R11" s="148">
        <v>23</v>
      </c>
      <c r="S11" s="148"/>
      <c r="T11" s="148"/>
      <c r="U11" s="148"/>
      <c r="V11" s="18">
        <v>250</v>
      </c>
    </row>
    <row r="12" spans="1:22" ht="15">
      <c r="A12" s="3">
        <v>9</v>
      </c>
      <c r="B12" s="28" t="s">
        <v>86</v>
      </c>
      <c r="C12" s="28" t="s">
        <v>87</v>
      </c>
      <c r="D12" s="28">
        <v>37</v>
      </c>
      <c r="E12" s="28" t="s">
        <v>9</v>
      </c>
      <c r="F12" s="28" t="s">
        <v>10</v>
      </c>
      <c r="G12" s="47">
        <v>1956</v>
      </c>
      <c r="H12" s="143"/>
      <c r="I12" s="161">
        <v>8</v>
      </c>
      <c r="J12" s="143">
        <v>29</v>
      </c>
      <c r="K12" s="148">
        <v>35</v>
      </c>
      <c r="L12" s="148">
        <v>24</v>
      </c>
      <c r="M12" s="148">
        <v>25</v>
      </c>
      <c r="N12" s="148">
        <v>25</v>
      </c>
      <c r="O12" s="148">
        <v>17</v>
      </c>
      <c r="P12" s="148"/>
      <c r="Q12" s="148">
        <v>29</v>
      </c>
      <c r="R12" s="148">
        <v>8</v>
      </c>
      <c r="S12" s="148"/>
      <c r="T12" s="148"/>
      <c r="U12" s="148"/>
      <c r="V12" s="18">
        <v>192</v>
      </c>
    </row>
    <row r="13" spans="1:22" ht="15">
      <c r="A13" s="3">
        <v>10</v>
      </c>
      <c r="B13" s="30" t="s">
        <v>22</v>
      </c>
      <c r="C13" s="30" t="s">
        <v>49</v>
      </c>
      <c r="D13" s="30">
        <v>36</v>
      </c>
      <c r="E13" s="30" t="s">
        <v>9</v>
      </c>
      <c r="F13" s="30" t="s">
        <v>50</v>
      </c>
      <c r="G13" s="72">
        <v>1956</v>
      </c>
      <c r="H13" s="146"/>
      <c r="I13" s="161">
        <v>9</v>
      </c>
      <c r="J13" s="143">
        <v>16</v>
      </c>
      <c r="K13" s="148">
        <v>19</v>
      </c>
      <c r="L13" s="148">
        <v>12</v>
      </c>
      <c r="M13" s="148">
        <v>15</v>
      </c>
      <c r="N13" s="148">
        <v>16</v>
      </c>
      <c r="O13" s="148">
        <v>7</v>
      </c>
      <c r="P13" s="148">
        <v>8</v>
      </c>
      <c r="Q13" s="148">
        <v>24</v>
      </c>
      <c r="R13" s="148">
        <v>16</v>
      </c>
      <c r="S13" s="148"/>
      <c r="T13" s="148"/>
      <c r="U13" s="148"/>
      <c r="V13" s="18">
        <v>133</v>
      </c>
    </row>
    <row r="14" spans="1:22" ht="15">
      <c r="A14" s="3">
        <v>11</v>
      </c>
      <c r="B14" s="28" t="s">
        <v>540</v>
      </c>
      <c r="C14" s="43" t="s">
        <v>252</v>
      </c>
      <c r="D14" s="28">
        <v>132</v>
      </c>
      <c r="E14" s="43" t="s">
        <v>9</v>
      </c>
      <c r="F14" s="43" t="s">
        <v>31</v>
      </c>
      <c r="G14" s="47">
        <v>1960</v>
      </c>
      <c r="H14" s="143"/>
      <c r="I14" s="161">
        <v>4</v>
      </c>
      <c r="J14" s="143"/>
      <c r="K14" s="149"/>
      <c r="L14" s="149"/>
      <c r="M14" s="149"/>
      <c r="N14" s="149"/>
      <c r="O14" s="149">
        <v>27</v>
      </c>
      <c r="P14" s="149">
        <v>23</v>
      </c>
      <c r="Q14" s="149">
        <v>44</v>
      </c>
      <c r="R14" s="149">
        <v>38</v>
      </c>
      <c r="S14" s="149"/>
      <c r="T14" s="149"/>
      <c r="U14" s="149"/>
      <c r="V14" s="18">
        <v>132</v>
      </c>
    </row>
    <row r="15" spans="1:22" ht="15">
      <c r="A15" s="3">
        <v>12</v>
      </c>
      <c r="B15" s="28" t="s">
        <v>228</v>
      </c>
      <c r="C15" s="28" t="s">
        <v>229</v>
      </c>
      <c r="D15" s="28">
        <v>55</v>
      </c>
      <c r="E15" s="28" t="s">
        <v>9</v>
      </c>
      <c r="F15" s="28" t="s">
        <v>50</v>
      </c>
      <c r="G15" s="47">
        <v>1961</v>
      </c>
      <c r="H15" s="143"/>
      <c r="I15" s="161">
        <v>6</v>
      </c>
      <c r="J15" s="143">
        <v>21</v>
      </c>
      <c r="K15" s="149">
        <v>26</v>
      </c>
      <c r="L15" s="149">
        <v>19</v>
      </c>
      <c r="M15" s="149"/>
      <c r="N15" s="149">
        <v>23</v>
      </c>
      <c r="O15" s="149"/>
      <c r="P15" s="149">
        <v>7</v>
      </c>
      <c r="Q15" s="148">
        <v>10</v>
      </c>
      <c r="R15" s="149"/>
      <c r="S15" s="149"/>
      <c r="T15" s="149"/>
      <c r="U15" s="149"/>
      <c r="V15" s="18">
        <v>106</v>
      </c>
    </row>
    <row r="16" spans="1:22" ht="15">
      <c r="A16" s="3">
        <v>13</v>
      </c>
      <c r="B16" s="28" t="s">
        <v>44</v>
      </c>
      <c r="C16" s="39" t="s">
        <v>308</v>
      </c>
      <c r="D16" s="28">
        <v>91</v>
      </c>
      <c r="E16" s="39" t="s">
        <v>9</v>
      </c>
      <c r="F16" s="39" t="s">
        <v>31</v>
      </c>
      <c r="G16" s="47">
        <v>1961</v>
      </c>
      <c r="H16" s="143"/>
      <c r="I16" s="161">
        <v>7</v>
      </c>
      <c r="J16" s="143">
        <v>17</v>
      </c>
      <c r="K16" s="150"/>
      <c r="L16" s="150">
        <v>18</v>
      </c>
      <c r="M16" s="150"/>
      <c r="N16" s="150">
        <v>21</v>
      </c>
      <c r="O16" s="150">
        <v>12</v>
      </c>
      <c r="P16" s="150">
        <v>9</v>
      </c>
      <c r="Q16" s="150">
        <v>12</v>
      </c>
      <c r="R16" s="150">
        <v>15</v>
      </c>
      <c r="S16" s="150"/>
      <c r="T16" s="150"/>
      <c r="U16" s="150"/>
      <c r="V16" s="18">
        <v>104</v>
      </c>
    </row>
    <row r="17" spans="1:22" ht="15">
      <c r="A17" s="3">
        <v>14</v>
      </c>
      <c r="B17" s="28" t="s">
        <v>38</v>
      </c>
      <c r="C17" s="28" t="s">
        <v>39</v>
      </c>
      <c r="D17" s="28">
        <v>20</v>
      </c>
      <c r="E17" s="28" t="s">
        <v>9</v>
      </c>
      <c r="F17" s="28" t="s">
        <v>10</v>
      </c>
      <c r="G17" s="47">
        <v>1960</v>
      </c>
      <c r="H17" s="143"/>
      <c r="I17" s="161">
        <v>2</v>
      </c>
      <c r="J17" s="143">
        <v>48</v>
      </c>
      <c r="K17" s="148"/>
      <c r="L17" s="148"/>
      <c r="M17" s="148"/>
      <c r="N17" s="148">
        <v>52</v>
      </c>
      <c r="O17" s="148"/>
      <c r="P17" s="148"/>
      <c r="Q17" s="148"/>
      <c r="R17" s="148"/>
      <c r="S17" s="148"/>
      <c r="T17" s="148"/>
      <c r="U17" s="148"/>
      <c r="V17" s="18">
        <v>100</v>
      </c>
    </row>
    <row r="18" spans="1:22" ht="15">
      <c r="A18" s="3">
        <v>15</v>
      </c>
      <c r="B18" s="28" t="s">
        <v>54</v>
      </c>
      <c r="C18" s="28" t="s">
        <v>49</v>
      </c>
      <c r="D18" s="28">
        <v>47</v>
      </c>
      <c r="E18" s="28" t="s">
        <v>9</v>
      </c>
      <c r="F18" s="28" t="s">
        <v>50</v>
      </c>
      <c r="G18" s="47">
        <v>1959</v>
      </c>
      <c r="H18" s="143"/>
      <c r="I18" s="166">
        <v>7</v>
      </c>
      <c r="J18" s="143">
        <v>16</v>
      </c>
      <c r="K18" s="143">
        <v>17</v>
      </c>
      <c r="L18" s="143">
        <v>4</v>
      </c>
      <c r="M18" s="143">
        <v>11</v>
      </c>
      <c r="N18" s="143">
        <v>3</v>
      </c>
      <c r="O18" s="143">
        <v>14</v>
      </c>
      <c r="P18" s="143">
        <v>16</v>
      </c>
      <c r="Q18" s="143"/>
      <c r="R18" s="143"/>
      <c r="S18" s="143"/>
      <c r="T18" s="143"/>
      <c r="U18" s="143"/>
      <c r="V18" s="33">
        <v>81</v>
      </c>
    </row>
    <row r="19" spans="1:22" ht="15">
      <c r="A19" s="3">
        <v>16</v>
      </c>
      <c r="B19" s="30" t="s">
        <v>22</v>
      </c>
      <c r="C19" s="30" t="s">
        <v>46</v>
      </c>
      <c r="D19" s="30">
        <v>40</v>
      </c>
      <c r="E19" s="30" t="s">
        <v>9</v>
      </c>
      <c r="F19" s="30" t="s">
        <v>14</v>
      </c>
      <c r="G19" s="72">
        <v>1959</v>
      </c>
      <c r="H19" s="146"/>
      <c r="I19" s="166">
        <v>7</v>
      </c>
      <c r="J19" s="143">
        <v>18</v>
      </c>
      <c r="K19" s="143">
        <v>15</v>
      </c>
      <c r="L19" s="143">
        <v>6</v>
      </c>
      <c r="M19" s="143">
        <v>9</v>
      </c>
      <c r="N19" s="143">
        <v>5</v>
      </c>
      <c r="O19" s="143">
        <v>10</v>
      </c>
      <c r="P19" s="143"/>
      <c r="Q19" s="143"/>
      <c r="R19" s="143">
        <v>12</v>
      </c>
      <c r="S19" s="143"/>
      <c r="T19" s="143"/>
      <c r="U19" s="143"/>
      <c r="V19" s="33">
        <v>75</v>
      </c>
    </row>
    <row r="20" spans="1:22" ht="15">
      <c r="A20" s="3">
        <v>17</v>
      </c>
      <c r="B20" s="28" t="s">
        <v>8</v>
      </c>
      <c r="C20" s="43" t="s">
        <v>252</v>
      </c>
      <c r="D20" s="28">
        <v>144</v>
      </c>
      <c r="E20" s="43" t="s">
        <v>9</v>
      </c>
      <c r="F20" s="43" t="s">
        <v>616</v>
      </c>
      <c r="G20" s="47">
        <v>1961</v>
      </c>
      <c r="H20" s="143"/>
      <c r="I20" s="166">
        <v>1</v>
      </c>
      <c r="J20" s="143"/>
      <c r="K20" s="143"/>
      <c r="L20" s="143"/>
      <c r="M20" s="143"/>
      <c r="N20" s="143"/>
      <c r="O20" s="143"/>
      <c r="P20" s="143"/>
      <c r="Q20" s="143">
        <v>62</v>
      </c>
      <c r="R20" s="143"/>
      <c r="S20" s="143"/>
      <c r="T20" s="143"/>
      <c r="U20" s="143"/>
      <c r="V20" s="33">
        <v>62</v>
      </c>
    </row>
    <row r="21" spans="1:22" ht="15">
      <c r="A21" s="3">
        <v>18</v>
      </c>
      <c r="B21" s="28" t="s">
        <v>30</v>
      </c>
      <c r="C21" s="28" t="s">
        <v>233</v>
      </c>
      <c r="D21" s="28">
        <v>71</v>
      </c>
      <c r="E21" s="28" t="s">
        <v>9</v>
      </c>
      <c r="F21" s="28" t="s">
        <v>14</v>
      </c>
      <c r="G21" s="28">
        <v>1958</v>
      </c>
      <c r="H21" s="143"/>
      <c r="I21" s="166">
        <v>6</v>
      </c>
      <c r="J21" s="143">
        <v>9</v>
      </c>
      <c r="K21" s="143">
        <v>8</v>
      </c>
      <c r="L21" s="143">
        <v>14</v>
      </c>
      <c r="M21" s="143"/>
      <c r="N21" s="143">
        <v>9</v>
      </c>
      <c r="O21" s="143">
        <v>9</v>
      </c>
      <c r="P21" s="143"/>
      <c r="Q21" s="143">
        <v>6</v>
      </c>
      <c r="R21" s="143"/>
      <c r="S21" s="143"/>
      <c r="T21" s="143"/>
      <c r="U21" s="143"/>
      <c r="V21" s="33">
        <v>55</v>
      </c>
    </row>
    <row r="22" spans="1:22" ht="15">
      <c r="A22" s="3">
        <v>19</v>
      </c>
      <c r="B22" s="30" t="s">
        <v>35</v>
      </c>
      <c r="C22" s="30" t="s">
        <v>65</v>
      </c>
      <c r="D22" s="30">
        <v>57</v>
      </c>
      <c r="E22" s="30" t="s">
        <v>9</v>
      </c>
      <c r="F22" s="30" t="s">
        <v>14</v>
      </c>
      <c r="G22" s="30">
        <v>1955</v>
      </c>
      <c r="H22" s="146" t="s">
        <v>400</v>
      </c>
      <c r="I22" s="166">
        <v>7</v>
      </c>
      <c r="J22" s="143">
        <v>10</v>
      </c>
      <c r="K22" s="143">
        <v>7</v>
      </c>
      <c r="L22" s="143">
        <v>9</v>
      </c>
      <c r="M22" s="143"/>
      <c r="N22" s="143">
        <v>6</v>
      </c>
      <c r="O22" s="143"/>
      <c r="P22" s="143">
        <v>3</v>
      </c>
      <c r="Q22" s="143">
        <v>4</v>
      </c>
      <c r="R22" s="143">
        <v>13</v>
      </c>
      <c r="S22" s="143"/>
      <c r="T22" s="143"/>
      <c r="U22" s="143"/>
      <c r="V22" s="33">
        <v>52</v>
      </c>
    </row>
    <row r="23" spans="1:22" ht="15">
      <c r="A23" s="3">
        <v>20</v>
      </c>
      <c r="B23" s="28" t="s">
        <v>305</v>
      </c>
      <c r="C23" s="43" t="s">
        <v>368</v>
      </c>
      <c r="D23" s="28">
        <v>99</v>
      </c>
      <c r="E23" s="43" t="s">
        <v>9</v>
      </c>
      <c r="F23" s="43" t="s">
        <v>31</v>
      </c>
      <c r="G23" s="28">
        <v>1961</v>
      </c>
      <c r="H23" s="143"/>
      <c r="I23" s="165">
        <v>1</v>
      </c>
      <c r="J23" s="143"/>
      <c r="K23" s="143">
        <v>52</v>
      </c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55">
        <v>52</v>
      </c>
    </row>
    <row r="24" spans="1:22" ht="15">
      <c r="A24" s="3">
        <v>21</v>
      </c>
      <c r="B24" s="23" t="s">
        <v>30</v>
      </c>
      <c r="C24" s="23" t="s">
        <v>265</v>
      </c>
      <c r="D24" s="23">
        <v>87</v>
      </c>
      <c r="E24" s="23" t="s">
        <v>9</v>
      </c>
      <c r="F24" s="23" t="s">
        <v>31</v>
      </c>
      <c r="G24" s="84">
        <v>1959</v>
      </c>
      <c r="H24" s="154"/>
      <c r="I24" s="167">
        <v>6</v>
      </c>
      <c r="J24" s="154">
        <v>6</v>
      </c>
      <c r="K24" s="154">
        <v>6</v>
      </c>
      <c r="L24" s="154">
        <v>10</v>
      </c>
      <c r="M24" s="154">
        <v>6</v>
      </c>
      <c r="N24" s="154">
        <v>13</v>
      </c>
      <c r="O24" s="154"/>
      <c r="P24" s="154"/>
      <c r="Q24" s="154">
        <v>9</v>
      </c>
      <c r="R24" s="154"/>
      <c r="S24" s="154"/>
      <c r="T24" s="154"/>
      <c r="U24" s="154"/>
      <c r="V24" s="157">
        <v>50</v>
      </c>
    </row>
    <row r="25" spans="1:22" ht="15">
      <c r="A25" s="3">
        <v>22</v>
      </c>
      <c r="B25" s="28" t="s">
        <v>32</v>
      </c>
      <c r="C25" s="28" t="s">
        <v>60</v>
      </c>
      <c r="D25" s="28">
        <v>63</v>
      </c>
      <c r="E25" s="28" t="s">
        <v>9</v>
      </c>
      <c r="F25" s="28" t="s">
        <v>10</v>
      </c>
      <c r="G25" s="28">
        <v>1953</v>
      </c>
      <c r="H25" s="143"/>
      <c r="I25" s="166">
        <v>7</v>
      </c>
      <c r="J25" s="143">
        <v>4</v>
      </c>
      <c r="K25" s="143">
        <v>3</v>
      </c>
      <c r="L25" s="143">
        <v>20</v>
      </c>
      <c r="M25" s="143"/>
      <c r="N25" s="143">
        <v>10</v>
      </c>
      <c r="O25" s="143">
        <v>2</v>
      </c>
      <c r="P25" s="143"/>
      <c r="Q25" s="143">
        <v>4</v>
      </c>
      <c r="R25" s="143">
        <v>1</v>
      </c>
      <c r="S25" s="143"/>
      <c r="T25" s="143"/>
      <c r="U25" s="143"/>
      <c r="V25" s="33">
        <v>44</v>
      </c>
    </row>
    <row r="26" spans="1:22" ht="15">
      <c r="A26" s="3">
        <v>23</v>
      </c>
      <c r="B26" s="28" t="s">
        <v>30</v>
      </c>
      <c r="C26" s="28" t="s">
        <v>240</v>
      </c>
      <c r="D26" s="28">
        <v>51</v>
      </c>
      <c r="E26" s="28" t="s">
        <v>9</v>
      </c>
      <c r="F26" s="28" t="s">
        <v>238</v>
      </c>
      <c r="G26" s="28">
        <v>1957</v>
      </c>
      <c r="H26" s="143"/>
      <c r="I26" s="166">
        <v>4</v>
      </c>
      <c r="J26" s="143">
        <v>14</v>
      </c>
      <c r="K26" s="143">
        <v>22</v>
      </c>
      <c r="L26" s="143"/>
      <c r="M26" s="143"/>
      <c r="N26" s="143"/>
      <c r="O26" s="143">
        <v>5</v>
      </c>
      <c r="P26" s="143">
        <v>2</v>
      </c>
      <c r="Q26" s="143"/>
      <c r="R26" s="143"/>
      <c r="S26" s="143"/>
      <c r="T26" s="143"/>
      <c r="U26" s="143"/>
      <c r="V26" s="33">
        <v>43</v>
      </c>
    </row>
    <row r="27" spans="1:22" ht="15">
      <c r="A27" s="3">
        <v>24</v>
      </c>
      <c r="B27" s="28" t="s">
        <v>19</v>
      </c>
      <c r="C27" s="28" t="s">
        <v>372</v>
      </c>
      <c r="D27" s="28">
        <v>102</v>
      </c>
      <c r="E27" s="28" t="s">
        <v>9</v>
      </c>
      <c r="F27" s="28" t="s">
        <v>31</v>
      </c>
      <c r="G27" s="28">
        <v>1954</v>
      </c>
      <c r="H27" s="143"/>
      <c r="I27" s="165">
        <v>4</v>
      </c>
      <c r="J27" s="143"/>
      <c r="K27" s="143">
        <v>4</v>
      </c>
      <c r="L27" s="143">
        <v>11</v>
      </c>
      <c r="M27" s="143"/>
      <c r="N27" s="143">
        <v>19</v>
      </c>
      <c r="O27" s="143">
        <v>8</v>
      </c>
      <c r="P27" s="143"/>
      <c r="Q27" s="143"/>
      <c r="R27" s="143"/>
      <c r="S27" s="143"/>
      <c r="T27" s="143"/>
      <c r="U27" s="143"/>
      <c r="V27" s="55">
        <v>42</v>
      </c>
    </row>
    <row r="28" spans="1:22" ht="15">
      <c r="A28" s="3">
        <v>25</v>
      </c>
      <c r="B28" s="28" t="s">
        <v>58</v>
      </c>
      <c r="C28" s="28" t="s">
        <v>46</v>
      </c>
      <c r="D28" s="28">
        <v>53</v>
      </c>
      <c r="E28" s="28" t="s">
        <v>9</v>
      </c>
      <c r="F28" s="28" t="s">
        <v>14</v>
      </c>
      <c r="G28" s="28">
        <v>1961</v>
      </c>
      <c r="H28" s="143"/>
      <c r="I28" s="166">
        <v>5</v>
      </c>
      <c r="J28" s="143">
        <v>5</v>
      </c>
      <c r="K28" s="147">
        <v>9</v>
      </c>
      <c r="L28" s="143">
        <v>7</v>
      </c>
      <c r="M28" s="143"/>
      <c r="N28" s="143"/>
      <c r="O28" s="143">
        <v>3</v>
      </c>
      <c r="P28" s="143"/>
      <c r="Q28" s="143"/>
      <c r="R28" s="143">
        <v>7</v>
      </c>
      <c r="S28" s="143"/>
      <c r="T28" s="143"/>
      <c r="U28" s="143"/>
      <c r="V28" s="33">
        <v>31</v>
      </c>
    </row>
    <row r="29" spans="1:22" ht="15">
      <c r="A29" s="3">
        <v>26</v>
      </c>
      <c r="B29" s="28" t="s">
        <v>37</v>
      </c>
      <c r="C29" s="28" t="s">
        <v>262</v>
      </c>
      <c r="D29" s="28">
        <v>78</v>
      </c>
      <c r="E29" s="28" t="s">
        <v>9</v>
      </c>
      <c r="F29" s="28" t="s">
        <v>342</v>
      </c>
      <c r="G29" s="28">
        <v>1961</v>
      </c>
      <c r="H29" s="143"/>
      <c r="I29" s="166">
        <v>1</v>
      </c>
      <c r="J29" s="143">
        <v>31</v>
      </c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33">
        <v>31</v>
      </c>
    </row>
    <row r="30" spans="1:22" ht="15">
      <c r="A30" s="3">
        <v>27</v>
      </c>
      <c r="B30" s="28" t="s">
        <v>8</v>
      </c>
      <c r="C30" s="43" t="s">
        <v>538</v>
      </c>
      <c r="D30" s="28">
        <v>133</v>
      </c>
      <c r="E30" s="43" t="s">
        <v>9</v>
      </c>
      <c r="F30" s="43" t="s">
        <v>539</v>
      </c>
      <c r="G30" s="28">
        <v>1959</v>
      </c>
      <c r="H30" s="143"/>
      <c r="I30" s="166">
        <v>1</v>
      </c>
      <c r="J30" s="143"/>
      <c r="K30" s="143"/>
      <c r="L30" s="143"/>
      <c r="M30" s="143"/>
      <c r="N30" s="143"/>
      <c r="O30" s="143">
        <v>30</v>
      </c>
      <c r="P30" s="143"/>
      <c r="Q30" s="143"/>
      <c r="R30" s="143"/>
      <c r="S30" s="143"/>
      <c r="T30" s="143"/>
      <c r="U30" s="143"/>
      <c r="V30" s="33">
        <v>30</v>
      </c>
    </row>
    <row r="31" spans="1:22" ht="15">
      <c r="A31" s="5">
        <v>28</v>
      </c>
      <c r="B31" s="28" t="s">
        <v>56</v>
      </c>
      <c r="C31" s="43" t="s">
        <v>390</v>
      </c>
      <c r="D31" s="28">
        <v>117</v>
      </c>
      <c r="E31" s="43" t="s">
        <v>9</v>
      </c>
      <c r="F31" s="43" t="s">
        <v>14</v>
      </c>
      <c r="G31" s="28">
        <v>1953</v>
      </c>
      <c r="H31" s="143" t="s">
        <v>400</v>
      </c>
      <c r="I31" s="165">
        <v>2</v>
      </c>
      <c r="J31" s="143"/>
      <c r="K31" s="143">
        <v>21</v>
      </c>
      <c r="L31" s="143"/>
      <c r="M31" s="143"/>
      <c r="N31" s="143"/>
      <c r="O31" s="143"/>
      <c r="P31" s="143">
        <v>4</v>
      </c>
      <c r="Q31" s="143"/>
      <c r="R31" s="143"/>
      <c r="S31" s="143"/>
      <c r="T31" s="143"/>
      <c r="U31" s="143"/>
      <c r="V31" s="55">
        <v>25</v>
      </c>
    </row>
    <row r="32" spans="1:22" ht="15">
      <c r="A32" s="3">
        <v>29</v>
      </c>
      <c r="B32" s="28" t="s">
        <v>30</v>
      </c>
      <c r="C32" s="43" t="s">
        <v>367</v>
      </c>
      <c r="D32" s="28">
        <v>96</v>
      </c>
      <c r="E32" s="43" t="s">
        <v>9</v>
      </c>
      <c r="F32" s="43" t="s">
        <v>31</v>
      </c>
      <c r="G32" s="28">
        <v>1960</v>
      </c>
      <c r="H32" s="143"/>
      <c r="I32" s="165">
        <v>3</v>
      </c>
      <c r="J32" s="143"/>
      <c r="K32" s="143">
        <v>10</v>
      </c>
      <c r="L32" s="143"/>
      <c r="M32" s="143">
        <v>4</v>
      </c>
      <c r="N32" s="143"/>
      <c r="O32" s="143">
        <v>4</v>
      </c>
      <c r="P32" s="143"/>
      <c r="Q32" s="143"/>
      <c r="R32" s="143"/>
      <c r="S32" s="143"/>
      <c r="T32" s="143"/>
      <c r="U32" s="143"/>
      <c r="V32" s="55">
        <v>18</v>
      </c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Centrum Kultury</dc:creator>
  <cp:keywords/>
  <dc:description/>
  <cp:lastModifiedBy>Leśniak</cp:lastModifiedBy>
  <cp:lastPrinted>2012-09-28T10:19:47Z</cp:lastPrinted>
  <dcterms:created xsi:type="dcterms:W3CDTF">2010-09-24T10:32:41Z</dcterms:created>
  <dcterms:modified xsi:type="dcterms:W3CDTF">2012-10-01T11:20:32Z</dcterms:modified>
  <cp:category/>
  <cp:version/>
  <cp:contentType/>
  <cp:contentStatus/>
</cp:coreProperties>
</file>