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491" windowWidth="9135" windowHeight="8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<sst xmlns="http://schemas.openxmlformats.org/spreadsheetml/2006/main" count="119" uniqueCount="94">
  <si>
    <t>Krzysztof Hangiel</t>
  </si>
  <si>
    <t>Tomasz Lacheta</t>
  </si>
  <si>
    <t xml:space="preserve"> </t>
  </si>
  <si>
    <t>Joanna Drobiec</t>
  </si>
  <si>
    <t>Andrzej Straś</t>
  </si>
  <si>
    <t>Edward Heleniak</t>
  </si>
  <si>
    <t>Damian Mikołajski</t>
  </si>
  <si>
    <t>Grzegorz Jankowski</t>
  </si>
  <si>
    <t>Paweł Szczepaniak</t>
  </si>
  <si>
    <t>Zdzisław Puta</t>
  </si>
  <si>
    <t>Zbigniew Węgler</t>
  </si>
  <si>
    <t>Tomasz Tylutki</t>
  </si>
  <si>
    <t>Marian Jarosz</t>
  </si>
  <si>
    <t>Kornelia Węgler</t>
  </si>
  <si>
    <t>Joanna Dybał</t>
  </si>
  <si>
    <t xml:space="preserve">Wyniki Biegowisko Sosnowiec </t>
  </si>
  <si>
    <t>Etap 1</t>
  </si>
  <si>
    <t>Etap 2</t>
  </si>
  <si>
    <t>Suma:</t>
  </si>
  <si>
    <t>Rafał Zieliński</t>
  </si>
  <si>
    <t>Damian Szpak</t>
  </si>
  <si>
    <t>Dariusz Smaczyński</t>
  </si>
  <si>
    <t>Piotr Nagło</t>
  </si>
  <si>
    <t>Wojciech Nowak</t>
  </si>
  <si>
    <t>Jarosław Podsiadło</t>
  </si>
  <si>
    <t>Ryszard Jurczak</t>
  </si>
  <si>
    <t>Dariusz Dziadosz</t>
  </si>
  <si>
    <t>Czesław Wizner</t>
  </si>
  <si>
    <t>Michał Dziubek</t>
  </si>
  <si>
    <t>Tomasz Orczykowski</t>
  </si>
  <si>
    <t>Piotr Borowik</t>
  </si>
  <si>
    <t>Marek Cielniaszek</t>
  </si>
  <si>
    <t>Jarosław Węgler</t>
  </si>
  <si>
    <t>Dawid Jasiński</t>
  </si>
  <si>
    <t>Jan Komander</t>
  </si>
  <si>
    <t>Michał Skowron</t>
  </si>
  <si>
    <t>Jan Gładczak</t>
  </si>
  <si>
    <t>Kacper Lacheta</t>
  </si>
  <si>
    <t>Michał Malinowski</t>
  </si>
  <si>
    <t>Elżbieta Hangiel</t>
  </si>
  <si>
    <t>Edward Kurek</t>
  </si>
  <si>
    <t>Elżbieta Nelke</t>
  </si>
  <si>
    <t>Krystyna Węgler</t>
  </si>
  <si>
    <t>Marek Gwiazda</t>
  </si>
  <si>
    <t>Dorota Świerc</t>
  </si>
  <si>
    <t>Irena Szpak</t>
  </si>
  <si>
    <t>Anna Dziubek</t>
  </si>
  <si>
    <t>Karol Dziubek</t>
  </si>
  <si>
    <t>Krzysztof Świerc</t>
  </si>
  <si>
    <t>Etap 3</t>
  </si>
  <si>
    <t>Kazimierz Uchacz</t>
  </si>
  <si>
    <t>Piotr Stolarz</t>
  </si>
  <si>
    <t>Michał Szczepańczyk</t>
  </si>
  <si>
    <t>Paweł Durlak</t>
  </si>
  <si>
    <t>Marcin Kowalczyk</t>
  </si>
  <si>
    <t>Piotr Dylla</t>
  </si>
  <si>
    <t>Daniel Pietrasik</t>
  </si>
  <si>
    <t>Tomasz Wyłupek</t>
  </si>
  <si>
    <t>Marek Żelichowski</t>
  </si>
  <si>
    <t>Paweł Żelichowski</t>
  </si>
  <si>
    <t>Ewa Nowak</t>
  </si>
  <si>
    <t>Barbara Gos</t>
  </si>
  <si>
    <t>Adam Jarzyna</t>
  </si>
  <si>
    <t>Franz Dylla</t>
  </si>
  <si>
    <t>Werner Legomiński</t>
  </si>
  <si>
    <t>Jan Micuda</t>
  </si>
  <si>
    <t>Rafał Wesołowski</t>
  </si>
  <si>
    <t>Adam Heliosz</t>
  </si>
  <si>
    <t>Tomasz Kabała</t>
  </si>
  <si>
    <t>Iwona Kabała</t>
  </si>
  <si>
    <t>Krzysztof Heliosz</t>
  </si>
  <si>
    <t>0k. 18'</t>
  </si>
  <si>
    <t>ok.18'</t>
  </si>
  <si>
    <t>Alicja Walusiak</t>
  </si>
  <si>
    <t>Tadeusz Janiczek</t>
  </si>
  <si>
    <t>Marzena Heliosz</t>
  </si>
  <si>
    <t>Anna Smołka</t>
  </si>
  <si>
    <t>Marlena Heliosz</t>
  </si>
  <si>
    <t>Etap 4</t>
  </si>
  <si>
    <t>Marcin Lewandowski</t>
  </si>
  <si>
    <t>Damian Jankowski</t>
  </si>
  <si>
    <t>Patryk Najda</t>
  </si>
  <si>
    <t>Mieczysław Suchocki</t>
  </si>
  <si>
    <t>Henryk Kowalski Neukirch</t>
  </si>
  <si>
    <t>Krzysztof Szymański</t>
  </si>
  <si>
    <t>Andrzej Brzostek</t>
  </si>
  <si>
    <t>Grzegorz Kubica</t>
  </si>
  <si>
    <t>Konrad Gawron</t>
  </si>
  <si>
    <t>Piotr Płoskoński</t>
  </si>
  <si>
    <t>Marek Foksa</t>
  </si>
  <si>
    <t>Marek Lubnau</t>
  </si>
  <si>
    <t>Anna Simlat</t>
  </si>
  <si>
    <t>Dagmara Krawiec</t>
  </si>
  <si>
    <t>Zygmunt Schaefer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</si>
</sst>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21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5" fontId="0" fillId="2" borderId="1" xfId="0" applyNumberFormat="1" applyFill="1" applyBorder="1" applyAlignment="1">
      <alignment/>
    </xf>
    <xf numFmtId="21" fontId="0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45" fontId="0" fillId="0" borderId="1" xfId="0" applyNumberFormat="1" applyBorder="1" applyAlignment="1">
      <alignment/>
    </xf>
    <xf numFmtId="0" fontId="0" fillId="3" borderId="1" xfId="0" applyFont="1" applyFill="1" applyBorder="1" applyAlignment="1">
      <alignment/>
    </xf>
    <xf numFmtId="21" fontId="0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21" fontId="2" fillId="3" borderId="1" xfId="0" applyNumberFormat="1" applyFont="1" applyFill="1" applyBorder="1" applyAlignment="1">
      <alignment/>
    </xf>
    <xf numFmtId="21" fontId="0" fillId="3" borderId="1" xfId="0" applyNumberFormat="1" applyFill="1" applyBorder="1" applyAlignment="1">
      <alignment/>
    </xf>
    <xf numFmtId="45" fontId="0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21" fontId="0" fillId="0" borderId="1" xfId="0" applyNumberFormat="1" applyFill="1" applyBorder="1" applyAlignment="1">
      <alignment/>
    </xf>
    <xf numFmtId="45" fontId="0" fillId="0" borderId="1" xfId="0" applyNumberFormat="1" applyFill="1" applyBorder="1" applyAlignment="1">
      <alignment/>
    </xf>
    <xf numFmtId="21" fontId="2" fillId="0" borderId="1" xfId="0" applyNumberFormat="1" applyFont="1" applyFill="1" applyBorder="1" applyAlignment="1">
      <alignment/>
    </xf>
    <xf numFmtId="21" fontId="0" fillId="0" borderId="1" xfId="0" applyNumberFormat="1" applyFont="1" applyFill="1" applyBorder="1" applyAlignment="1">
      <alignment wrapText="1"/>
    </xf>
    <xf numFmtId="45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45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5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45" fontId="0" fillId="3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73">
      <selection activeCell="A1" sqref="A1:H90"/>
    </sheetView>
  </sheetViews>
  <sheetFormatPr defaultColWidth="9.140625" defaultRowHeight="12.75"/>
  <cols>
    <col min="1" max="1" width="4.00390625" style="18" customWidth="1"/>
    <col min="2" max="2" width="19.7109375" style="18" customWidth="1"/>
    <col min="3" max="3" width="9.00390625" style="25" customWidth="1"/>
    <col min="4" max="4" width="7.8515625" style="18" customWidth="1"/>
    <col min="5" max="6" width="8.8515625" style="18" customWidth="1"/>
    <col min="7" max="7" width="9.421875" style="18" customWidth="1"/>
    <col min="8" max="8" width="4.57421875" style="18" customWidth="1"/>
    <col min="9" max="9" width="9.140625" style="18" customWidth="1"/>
    <col min="10" max="10" width="15.7109375" style="18" customWidth="1"/>
    <col min="11" max="16384" width="9.140625" style="18" customWidth="1"/>
  </cols>
  <sheetData>
    <row r="1" spans="1:9" ht="12.75">
      <c r="A1" s="35" t="s">
        <v>15</v>
      </c>
      <c r="B1" s="35"/>
      <c r="C1" s="35"/>
      <c r="D1" s="36"/>
      <c r="E1" s="36"/>
      <c r="F1" s="36"/>
      <c r="G1" s="36"/>
      <c r="H1" s="36"/>
      <c r="I1" s="17"/>
    </row>
    <row r="2" spans="1:9" ht="12.75">
      <c r="A2" s="2"/>
      <c r="B2" s="2"/>
      <c r="C2" s="19" t="s">
        <v>16</v>
      </c>
      <c r="D2" s="2" t="s">
        <v>17</v>
      </c>
      <c r="E2" s="2" t="s">
        <v>49</v>
      </c>
      <c r="F2" s="2" t="s">
        <v>78</v>
      </c>
      <c r="G2" s="2" t="s">
        <v>18</v>
      </c>
      <c r="H2" s="8"/>
      <c r="I2" s="34"/>
    </row>
    <row r="3" spans="1:8" s="30" customFormat="1" ht="12.75">
      <c r="A3" s="27">
        <v>1</v>
      </c>
      <c r="B3" s="27" t="s">
        <v>0</v>
      </c>
      <c r="C3" s="28">
        <v>0.017106481481481483</v>
      </c>
      <c r="D3" s="23">
        <v>0.019837962962962963</v>
      </c>
      <c r="E3" s="23">
        <v>0.019398148148148147</v>
      </c>
      <c r="F3" s="29">
        <v>0.013055555555555556</v>
      </c>
      <c r="G3" s="23">
        <f>SUM(C3:D3:E3:F3)</f>
        <v>0.06939814814814815</v>
      </c>
      <c r="H3" s="27">
        <v>1</v>
      </c>
    </row>
    <row r="4" spans="1:8" s="30" customFormat="1" ht="12.75">
      <c r="A4" s="27">
        <v>2</v>
      </c>
      <c r="B4" s="27" t="s">
        <v>1</v>
      </c>
      <c r="C4" s="28">
        <v>0.01769675925925926</v>
      </c>
      <c r="D4" s="28">
        <v>0.02101851851851852</v>
      </c>
      <c r="E4" s="23">
        <v>0.020601851851851854</v>
      </c>
      <c r="F4" s="29">
        <v>0.01326388888888889</v>
      </c>
      <c r="G4" s="23">
        <f>SUM(C4:D4:E4:F4)</f>
        <v>0.07258101851851853</v>
      </c>
      <c r="H4" s="27">
        <v>2</v>
      </c>
    </row>
    <row r="5" spans="1:8" s="30" customFormat="1" ht="12.75">
      <c r="A5" s="27">
        <v>3</v>
      </c>
      <c r="B5" s="27" t="s">
        <v>3</v>
      </c>
      <c r="C5" s="28">
        <v>0.019618055555555555</v>
      </c>
      <c r="D5" s="28">
        <v>0.02245370370370371</v>
      </c>
      <c r="E5" s="23">
        <v>0.021770833333333336</v>
      </c>
      <c r="F5" s="29">
        <v>0.013194444444444444</v>
      </c>
      <c r="G5" s="23">
        <f>SUM(C5:D5:E5:F5)</f>
        <v>0.07703703703703704</v>
      </c>
      <c r="H5" s="27">
        <v>1</v>
      </c>
    </row>
    <row r="6" spans="1:8" s="30" customFormat="1" ht="12.75">
      <c r="A6" s="27">
        <v>4</v>
      </c>
      <c r="B6" s="27" t="s">
        <v>6</v>
      </c>
      <c r="C6" s="28">
        <v>0.022060185185185183</v>
      </c>
      <c r="D6" s="28">
        <v>0.024131944444444445</v>
      </c>
      <c r="E6" s="23">
        <v>0.02394675925925926</v>
      </c>
      <c r="F6" s="29">
        <v>0.015868055555555555</v>
      </c>
      <c r="G6" s="23">
        <f>SUM(C6:D6:E6:F6)</f>
        <v>0.08600694444444444</v>
      </c>
      <c r="H6" s="27">
        <v>3</v>
      </c>
    </row>
    <row r="7" spans="1:8" ht="12.75">
      <c r="A7" s="2">
        <v>5</v>
      </c>
      <c r="B7" s="2" t="s">
        <v>7</v>
      </c>
      <c r="C7" s="20">
        <v>0.022407407407407407</v>
      </c>
      <c r="D7" s="20">
        <v>0.024201388888888887</v>
      </c>
      <c r="E7" s="21">
        <v>0.02424768518518518</v>
      </c>
      <c r="F7" s="22">
        <v>0.015300925925925926</v>
      </c>
      <c r="G7" s="3">
        <f>SUM(C7:D7:E7:F7)</f>
        <v>0.0861574074074074</v>
      </c>
      <c r="H7" s="8">
        <v>4</v>
      </c>
    </row>
    <row r="8" spans="1:8" ht="12.75">
      <c r="A8" s="2">
        <v>6</v>
      </c>
      <c r="B8" s="2" t="s">
        <v>50</v>
      </c>
      <c r="C8" s="20">
        <v>0.025659722222222223</v>
      </c>
      <c r="D8" s="20">
        <v>0.027557870370370368</v>
      </c>
      <c r="E8" s="21">
        <v>0.027060185185185187</v>
      </c>
      <c r="F8" s="22">
        <v>0.01709490740740741</v>
      </c>
      <c r="G8" s="3">
        <f>SUM(C8:D8:E8:F8)</f>
        <v>0.09737268518518519</v>
      </c>
      <c r="H8" s="8">
        <v>5</v>
      </c>
    </row>
    <row r="9" spans="1:8" ht="12.75">
      <c r="A9" s="2">
        <v>7</v>
      </c>
      <c r="B9" s="2" t="s">
        <v>11</v>
      </c>
      <c r="C9" s="20">
        <v>0.027546296296296294</v>
      </c>
      <c r="D9" s="20">
        <v>0.028113425925925927</v>
      </c>
      <c r="E9" s="21">
        <v>0.028148148148148148</v>
      </c>
      <c r="F9" s="22">
        <v>0.01824074074074074</v>
      </c>
      <c r="G9" s="3">
        <f>SUM(C9:D9:E9:F9)</f>
        <v>0.1020486111111111</v>
      </c>
      <c r="H9" s="8">
        <v>6</v>
      </c>
    </row>
    <row r="10" spans="1:8" ht="12.75">
      <c r="A10" s="2">
        <v>8</v>
      </c>
      <c r="B10" s="2" t="s">
        <v>12</v>
      </c>
      <c r="C10" s="20">
        <v>0.036597222222222225</v>
      </c>
      <c r="D10" s="20">
        <v>0.030567129629629628</v>
      </c>
      <c r="E10" s="21">
        <v>0.03119212962962963</v>
      </c>
      <c r="F10" s="22">
        <v>0.020555555555555556</v>
      </c>
      <c r="G10" s="3">
        <f>SUM(C10:D10:E10:F10)</f>
        <v>0.11891203703703704</v>
      </c>
      <c r="H10" s="8">
        <v>7</v>
      </c>
    </row>
    <row r="11" spans="1:8" ht="12.75">
      <c r="A11" s="2">
        <v>9</v>
      </c>
      <c r="B11" s="2" t="s">
        <v>31</v>
      </c>
      <c r="C11" s="12"/>
      <c r="D11" s="3">
        <v>0.019837962962962963</v>
      </c>
      <c r="E11" s="21">
        <v>0.01916666666666667</v>
      </c>
      <c r="F11" s="22">
        <v>0.012094907407407408</v>
      </c>
      <c r="G11" s="3">
        <f>SUM(C11:D11:E11:F11)</f>
        <v>0.05109953703703704</v>
      </c>
      <c r="H11" s="8">
        <v>10</v>
      </c>
    </row>
    <row r="12" spans="1:8" ht="12.75">
      <c r="A12" s="2">
        <v>10</v>
      </c>
      <c r="B12" s="2" t="s">
        <v>32</v>
      </c>
      <c r="C12" s="12"/>
      <c r="D12" s="3">
        <v>0.02130787037037037</v>
      </c>
      <c r="E12" s="21">
        <v>0.020949074074074075</v>
      </c>
      <c r="F12" s="22">
        <v>0.013599537037037037</v>
      </c>
      <c r="G12" s="3">
        <f>SUM(C12:D12:E12:F12)</f>
        <v>0.05585648148148148</v>
      </c>
      <c r="H12" s="8">
        <v>8</v>
      </c>
    </row>
    <row r="13" spans="1:8" ht="12.75">
      <c r="A13" s="2">
        <v>11</v>
      </c>
      <c r="B13" s="2" t="s">
        <v>36</v>
      </c>
      <c r="C13" s="12"/>
      <c r="D13" s="3">
        <v>0.024328703703703703</v>
      </c>
      <c r="E13" s="21">
        <v>0.023622685185185188</v>
      </c>
      <c r="F13" s="22">
        <v>0.015358796296296296</v>
      </c>
      <c r="G13" s="3">
        <f>SUM(C13:D13:E13:F13)</f>
        <v>0.06331018518518519</v>
      </c>
      <c r="H13" s="8">
        <v>9</v>
      </c>
    </row>
    <row r="14" spans="1:8" ht="12.75">
      <c r="A14" s="2">
        <v>12</v>
      </c>
      <c r="B14" s="2" t="s">
        <v>8</v>
      </c>
      <c r="C14" s="20">
        <v>0.02476851851851852</v>
      </c>
      <c r="D14" s="20">
        <v>0.025694444444444447</v>
      </c>
      <c r="E14" s="12"/>
      <c r="F14" s="10">
        <v>0.01599537037037037</v>
      </c>
      <c r="G14" s="3">
        <f>SUM(C14:D14:E14:F14)</f>
        <v>0.06645833333333334</v>
      </c>
      <c r="H14" s="8">
        <v>10</v>
      </c>
    </row>
    <row r="15" spans="1:8" s="30" customFormat="1" ht="12.75">
      <c r="A15" s="27">
        <v>13</v>
      </c>
      <c r="B15" s="27" t="s">
        <v>13</v>
      </c>
      <c r="C15" s="14" t="s">
        <v>2</v>
      </c>
      <c r="D15" s="23">
        <v>0.026458333333333334</v>
      </c>
      <c r="E15" s="23">
        <v>0.025555555555555554</v>
      </c>
      <c r="F15" s="31">
        <v>0.016481481481481482</v>
      </c>
      <c r="G15" s="23">
        <f>SUM(C15:D15:E15:F15)</f>
        <v>0.06849537037037037</v>
      </c>
      <c r="H15" s="27">
        <v>2</v>
      </c>
    </row>
    <row r="16" spans="1:8" ht="12.75">
      <c r="A16" s="2">
        <v>14</v>
      </c>
      <c r="B16" s="2" t="s">
        <v>5</v>
      </c>
      <c r="C16" s="20">
        <v>0.021967592592592594</v>
      </c>
      <c r="D16" s="20">
        <v>0.025717592592592594</v>
      </c>
      <c r="E16" s="21">
        <v>0.02273148148148148</v>
      </c>
      <c r="F16" s="15"/>
      <c r="G16" s="3">
        <f>SUM(C16:D16:E16:F16)</f>
        <v>0.07041666666666667</v>
      </c>
      <c r="H16" s="8">
        <v>11</v>
      </c>
    </row>
    <row r="17" spans="1:8" ht="12.75">
      <c r="A17" s="2">
        <v>15</v>
      </c>
      <c r="B17" s="2" t="s">
        <v>10</v>
      </c>
      <c r="C17" s="20">
        <v>0.0271875</v>
      </c>
      <c r="D17" s="20">
        <v>0.029849537037037036</v>
      </c>
      <c r="E17" s="12"/>
      <c r="F17" s="10">
        <v>0.01931712962962963</v>
      </c>
      <c r="G17" s="3">
        <f>SUM(C17:D17:E17:F17)</f>
        <v>0.07635416666666667</v>
      </c>
      <c r="H17" s="8">
        <v>12</v>
      </c>
    </row>
    <row r="18" spans="1:8" ht="12.75">
      <c r="A18" s="2">
        <v>16</v>
      </c>
      <c r="B18" s="2" t="s">
        <v>9</v>
      </c>
      <c r="C18" s="20">
        <v>0.026990740740740742</v>
      </c>
      <c r="D18" s="20">
        <v>0.031122685185185187</v>
      </c>
      <c r="E18" s="12"/>
      <c r="F18" s="10">
        <v>0.019131944444444444</v>
      </c>
      <c r="G18" s="3">
        <f>SUM(C18:D18:E18:F18)</f>
        <v>0.07724537037037038</v>
      </c>
      <c r="H18" s="8">
        <v>13</v>
      </c>
    </row>
    <row r="19" spans="1:8" s="32" customFormat="1" ht="12.75">
      <c r="A19" s="4"/>
      <c r="B19" s="4"/>
      <c r="C19" s="9"/>
      <c r="D19" s="9"/>
      <c r="E19" s="7"/>
      <c r="F19" s="6"/>
      <c r="G19" s="7"/>
      <c r="H19" s="5"/>
    </row>
    <row r="20" spans="1:8" ht="12.75">
      <c r="A20" s="2">
        <v>17</v>
      </c>
      <c r="B20" s="8" t="s">
        <v>51</v>
      </c>
      <c r="C20" s="12"/>
      <c r="D20" s="12"/>
      <c r="E20" s="21">
        <v>0.02054398148148148</v>
      </c>
      <c r="F20" s="10">
        <v>0.012789351851851852</v>
      </c>
      <c r="G20" s="3">
        <f>SUM(C20:D20:E20:F20:F20)</f>
        <v>0.03333333333333333</v>
      </c>
      <c r="H20" s="8">
        <v>14</v>
      </c>
    </row>
    <row r="21" spans="1:8" ht="12.75">
      <c r="A21" s="2">
        <v>18</v>
      </c>
      <c r="B21" s="8" t="s">
        <v>64</v>
      </c>
      <c r="C21" s="12"/>
      <c r="D21" s="12"/>
      <c r="E21" s="21">
        <v>0.02621527777777778</v>
      </c>
      <c r="F21" s="10">
        <v>0.01619212962962963</v>
      </c>
      <c r="G21" s="3">
        <f>SUM(C21:D21:E21:F21:F21)</f>
        <v>0.04240740740740741</v>
      </c>
      <c r="H21" s="8">
        <v>15</v>
      </c>
    </row>
    <row r="22" spans="1:8" ht="12.75">
      <c r="A22" s="2">
        <v>19</v>
      </c>
      <c r="B22" s="2" t="s">
        <v>4</v>
      </c>
      <c r="C22" s="20">
        <v>0.020682870370370372</v>
      </c>
      <c r="D22" s="20">
        <v>0.023298611111111107</v>
      </c>
      <c r="E22" s="12"/>
      <c r="F22" s="12"/>
      <c r="G22" s="3">
        <f>SUM(C22:D22:E22:F22:F22)</f>
        <v>0.04398148148148148</v>
      </c>
      <c r="H22" s="8">
        <v>16</v>
      </c>
    </row>
    <row r="23" spans="1:8" ht="15" customHeight="1">
      <c r="A23" s="2">
        <v>20</v>
      </c>
      <c r="B23" s="2" t="s">
        <v>24</v>
      </c>
      <c r="C23" s="3">
        <v>0.022395833333333334</v>
      </c>
      <c r="D23" s="12"/>
      <c r="E23" s="21">
        <v>0.024560185185185185</v>
      </c>
      <c r="F23" s="15"/>
      <c r="G23" s="3">
        <f>SUM(C23:D23:E23:F23:F23)</f>
        <v>0.04695601851851852</v>
      </c>
      <c r="H23" s="8">
        <v>17</v>
      </c>
    </row>
    <row r="24" spans="1:8" ht="12.75">
      <c r="A24" s="2">
        <v>21</v>
      </c>
      <c r="B24" s="1" t="s">
        <v>90</v>
      </c>
      <c r="C24" s="13"/>
      <c r="D24" s="13"/>
      <c r="E24" s="13" t="s">
        <v>2</v>
      </c>
      <c r="F24" s="10">
        <v>0.013368055555555557</v>
      </c>
      <c r="G24" s="3">
        <f>SUM(C24:F24)</f>
        <v>0.013368055555555557</v>
      </c>
      <c r="H24" s="8">
        <v>18</v>
      </c>
    </row>
    <row r="25" spans="1:8" ht="12.75">
      <c r="A25" s="2">
        <v>22</v>
      </c>
      <c r="B25" s="1" t="s">
        <v>87</v>
      </c>
      <c r="C25" s="13"/>
      <c r="D25" s="13"/>
      <c r="E25" s="13" t="s">
        <v>2</v>
      </c>
      <c r="F25" s="10">
        <v>0.014039351851851851</v>
      </c>
      <c r="G25" s="3">
        <f>SUM(C25:F25)</f>
        <v>0.014039351851851851</v>
      </c>
      <c r="H25" s="8">
        <v>19</v>
      </c>
    </row>
    <row r="26" spans="1:8" ht="12.75">
      <c r="A26" s="2">
        <v>23</v>
      </c>
      <c r="B26" s="1" t="s">
        <v>88</v>
      </c>
      <c r="C26" s="13"/>
      <c r="D26" s="13"/>
      <c r="E26" s="13" t="s">
        <v>2</v>
      </c>
      <c r="F26" s="10">
        <v>0.014212962962962962</v>
      </c>
      <c r="G26" s="3">
        <f>SUM(C26:F26)</f>
        <v>0.014212962962962962</v>
      </c>
      <c r="H26" s="8">
        <v>20</v>
      </c>
    </row>
    <row r="27" spans="1:8" ht="12.75">
      <c r="A27" s="2">
        <v>24</v>
      </c>
      <c r="B27" s="1" t="s">
        <v>89</v>
      </c>
      <c r="C27" s="13" t="s">
        <v>2</v>
      </c>
      <c r="D27" s="13"/>
      <c r="E27" s="13" t="s">
        <v>2</v>
      </c>
      <c r="F27" s="10">
        <v>0.014479166666666668</v>
      </c>
      <c r="G27" s="3">
        <f>SUM(C27:F27)</f>
        <v>0.014479166666666668</v>
      </c>
      <c r="H27" s="8">
        <v>21</v>
      </c>
    </row>
    <row r="28" spans="1:8" ht="12.75">
      <c r="A28" s="2">
        <v>25</v>
      </c>
      <c r="B28" s="1" t="s">
        <v>86</v>
      </c>
      <c r="C28" s="13"/>
      <c r="D28" s="13"/>
      <c r="E28" s="13" t="s">
        <v>2</v>
      </c>
      <c r="F28" s="10">
        <v>0.0153125</v>
      </c>
      <c r="G28" s="3">
        <f>SUM(C28:F28)</f>
        <v>0.0153125</v>
      </c>
      <c r="H28" s="8">
        <v>22</v>
      </c>
    </row>
    <row r="29" spans="1:8" ht="12.75">
      <c r="A29" s="2">
        <v>26</v>
      </c>
      <c r="B29" s="1" t="s">
        <v>85</v>
      </c>
      <c r="C29" s="13"/>
      <c r="D29" s="13"/>
      <c r="E29" s="13" t="s">
        <v>2</v>
      </c>
      <c r="F29" s="10">
        <v>0.015601851851851851</v>
      </c>
      <c r="G29" s="3">
        <f>SUM(C29:F29)</f>
        <v>0.015601851851851851</v>
      </c>
      <c r="H29" s="8">
        <v>23</v>
      </c>
    </row>
    <row r="30" spans="1:8" ht="12.75">
      <c r="A30" s="2">
        <v>27</v>
      </c>
      <c r="B30" s="1" t="s">
        <v>84</v>
      </c>
      <c r="C30" s="13"/>
      <c r="D30" s="13"/>
      <c r="E30" s="13" t="s">
        <v>2</v>
      </c>
      <c r="F30" s="10">
        <v>0.015902777777777776</v>
      </c>
      <c r="G30" s="3">
        <f>SUM(C30:F30)</f>
        <v>0.015902777777777776</v>
      </c>
      <c r="H30" s="8">
        <v>24</v>
      </c>
    </row>
    <row r="31" spans="1:8" ht="12.75">
      <c r="A31" s="2">
        <v>28</v>
      </c>
      <c r="B31" s="1" t="s">
        <v>83</v>
      </c>
      <c r="C31" s="13" t="s">
        <v>2</v>
      </c>
      <c r="D31" s="13"/>
      <c r="E31" s="13" t="s">
        <v>2</v>
      </c>
      <c r="F31" s="10">
        <v>0.0159375</v>
      </c>
      <c r="G31" s="3">
        <f>SUM(C31:F31)</f>
        <v>0.0159375</v>
      </c>
      <c r="H31" s="8">
        <v>25</v>
      </c>
    </row>
    <row r="32" spans="1:8" ht="12.75">
      <c r="A32" s="2">
        <v>29</v>
      </c>
      <c r="B32" s="1" t="s">
        <v>82</v>
      </c>
      <c r="C32" s="13"/>
      <c r="D32" s="13"/>
      <c r="E32" s="13" t="s">
        <v>2</v>
      </c>
      <c r="F32" s="10">
        <v>0.016064814814814813</v>
      </c>
      <c r="G32" s="3">
        <f>SUM(C32:F32)</f>
        <v>0.016064814814814813</v>
      </c>
      <c r="H32" s="8">
        <v>26</v>
      </c>
    </row>
    <row r="33" spans="1:8" ht="12.75">
      <c r="A33" s="2">
        <v>30</v>
      </c>
      <c r="B33" s="1" t="s">
        <v>81</v>
      </c>
      <c r="C33" s="13"/>
      <c r="D33" s="13"/>
      <c r="E33" s="13" t="s">
        <v>2</v>
      </c>
      <c r="F33" s="10">
        <v>0.016261574074074074</v>
      </c>
      <c r="G33" s="3">
        <f>SUM(C33:F33)</f>
        <v>0.016261574074074074</v>
      </c>
      <c r="H33" s="8">
        <v>27</v>
      </c>
    </row>
    <row r="34" spans="1:8" ht="12.75">
      <c r="A34" s="2">
        <v>31</v>
      </c>
      <c r="B34" s="2" t="s">
        <v>19</v>
      </c>
      <c r="C34" s="3">
        <v>0.016493055555555556</v>
      </c>
      <c r="D34" s="12"/>
      <c r="E34" s="12"/>
      <c r="F34" s="12"/>
      <c r="G34" s="3">
        <f>SUM(C34:D34:E34:F34:F34)</f>
        <v>0.016493055555555556</v>
      </c>
      <c r="H34" s="8">
        <v>28</v>
      </c>
    </row>
    <row r="35" spans="1:8" ht="12.75">
      <c r="A35" s="2">
        <v>32</v>
      </c>
      <c r="B35" s="2" t="s">
        <v>20</v>
      </c>
      <c r="C35" s="3">
        <v>0.01912037037037037</v>
      </c>
      <c r="D35" s="12"/>
      <c r="E35" s="12"/>
      <c r="F35" s="12"/>
      <c r="G35" s="3">
        <f>SUM(C35:D35:E35:F35:F35)</f>
        <v>0.01912037037037037</v>
      </c>
      <c r="H35" s="8">
        <v>29</v>
      </c>
    </row>
    <row r="36" spans="1:8" ht="12.75">
      <c r="A36" s="2">
        <v>33</v>
      </c>
      <c r="B36" s="1" t="s">
        <v>80</v>
      </c>
      <c r="C36" s="13"/>
      <c r="D36" s="13"/>
      <c r="E36" s="13"/>
      <c r="F36" s="10">
        <v>0.01916666666666667</v>
      </c>
      <c r="G36" s="3">
        <f>SUM(C36:F36)</f>
        <v>0.01916666666666667</v>
      </c>
      <c r="H36" s="8">
        <v>30</v>
      </c>
    </row>
    <row r="37" spans="1:8" ht="12.75">
      <c r="A37" s="2">
        <v>34</v>
      </c>
      <c r="B37" s="2" t="s">
        <v>21</v>
      </c>
      <c r="C37" s="3">
        <v>0.01925925925925926</v>
      </c>
      <c r="D37" s="12"/>
      <c r="E37" s="12"/>
      <c r="F37" s="12"/>
      <c r="G37" s="3">
        <f>SUM(C37:D37:E37:F37:F37)</f>
        <v>0.01925925925925926</v>
      </c>
      <c r="H37" s="8">
        <v>31</v>
      </c>
    </row>
    <row r="38" spans="1:8" ht="12.75">
      <c r="A38" s="2">
        <v>35</v>
      </c>
      <c r="B38" s="1" t="s">
        <v>79</v>
      </c>
      <c r="C38" s="13"/>
      <c r="D38" s="13" t="s">
        <v>2</v>
      </c>
      <c r="E38" s="33" t="s">
        <v>2</v>
      </c>
      <c r="F38" s="10">
        <v>0.019363425925925926</v>
      </c>
      <c r="G38" s="3">
        <f>SUM(C38:F38)</f>
        <v>0.019363425925925926</v>
      </c>
      <c r="H38" s="8">
        <v>32</v>
      </c>
    </row>
    <row r="39" spans="1:8" ht="12.75">
      <c r="A39" s="2">
        <v>36</v>
      </c>
      <c r="B39" s="2" t="s">
        <v>22</v>
      </c>
      <c r="C39" s="3">
        <v>0.019525462962962963</v>
      </c>
      <c r="D39" s="12"/>
      <c r="E39" s="12"/>
      <c r="F39" s="12"/>
      <c r="G39" s="3">
        <f>SUM(C39:D39:E39:F39:F39)</f>
        <v>0.019525462962962963</v>
      </c>
      <c r="H39" s="8">
        <v>33</v>
      </c>
    </row>
    <row r="40" spans="1:8" ht="12.75">
      <c r="A40" s="2">
        <v>37</v>
      </c>
      <c r="B40" s="8" t="s">
        <v>52</v>
      </c>
      <c r="C40" s="12"/>
      <c r="D40" s="12"/>
      <c r="E40" s="21">
        <v>0.02065972222222222</v>
      </c>
      <c r="F40" s="15"/>
      <c r="G40" s="3">
        <f>SUM(C40:D40:E40:F40:F40)</f>
        <v>0.02065972222222222</v>
      </c>
      <c r="H40" s="8">
        <v>34</v>
      </c>
    </row>
    <row r="41" spans="1:8" ht="12.75">
      <c r="A41" s="2">
        <v>38</v>
      </c>
      <c r="B41" s="8" t="s">
        <v>53</v>
      </c>
      <c r="C41" s="12"/>
      <c r="D41" s="12"/>
      <c r="E41" s="21">
        <v>0.02074074074074074</v>
      </c>
      <c r="F41" s="15"/>
      <c r="G41" s="3">
        <f>SUM(C41:D41:E41:F41:F41)</f>
        <v>0.02074074074074074</v>
      </c>
      <c r="H41" s="8">
        <v>35</v>
      </c>
    </row>
    <row r="42" spans="1:8" ht="12.75">
      <c r="A42" s="2">
        <v>39</v>
      </c>
      <c r="B42" s="8" t="s">
        <v>54</v>
      </c>
      <c r="C42" s="12"/>
      <c r="D42" s="12"/>
      <c r="E42" s="21">
        <v>0.020775462962962964</v>
      </c>
      <c r="F42" s="15"/>
      <c r="G42" s="3">
        <f>SUM(C42:D42:E42:F42:F42)</f>
        <v>0.020775462962962964</v>
      </c>
      <c r="H42" s="8">
        <v>36</v>
      </c>
    </row>
    <row r="43" spans="1:8" ht="12.75">
      <c r="A43" s="2">
        <v>40</v>
      </c>
      <c r="B43" s="8" t="s">
        <v>55</v>
      </c>
      <c r="C43" s="12"/>
      <c r="D43" s="12"/>
      <c r="E43" s="21">
        <v>0.021006944444444443</v>
      </c>
      <c r="F43" s="15"/>
      <c r="G43" s="3">
        <f>SUM(C43:D43:E43:F43:F43)</f>
        <v>0.021006944444444443</v>
      </c>
      <c r="H43" s="8">
        <v>37</v>
      </c>
    </row>
    <row r="44" spans="1:8" ht="12.75">
      <c r="A44" s="2">
        <v>41</v>
      </c>
      <c r="B44" s="8" t="s">
        <v>56</v>
      </c>
      <c r="C44" s="12"/>
      <c r="D44" s="12"/>
      <c r="E44" s="21">
        <v>0.021041666666666667</v>
      </c>
      <c r="F44" s="15"/>
      <c r="G44" s="3">
        <f>SUM(C44:D44:E44:F44:F44)</f>
        <v>0.021041666666666667</v>
      </c>
      <c r="H44" s="8">
        <v>38</v>
      </c>
    </row>
    <row r="45" spans="1:8" ht="12.75">
      <c r="A45" s="2">
        <v>42</v>
      </c>
      <c r="B45" s="8" t="s">
        <v>57</v>
      </c>
      <c r="C45" s="12"/>
      <c r="D45" s="12"/>
      <c r="E45" s="21">
        <v>0.021886574074074072</v>
      </c>
      <c r="F45" s="15"/>
      <c r="G45" s="3">
        <f>SUM(C45:D45:E45:F45:F45)</f>
        <v>0.021886574074074072</v>
      </c>
      <c r="H45" s="8">
        <v>39</v>
      </c>
    </row>
    <row r="46" spans="1:8" ht="12.75">
      <c r="A46" s="2">
        <v>43</v>
      </c>
      <c r="B46" s="2" t="s">
        <v>33</v>
      </c>
      <c r="C46" s="12"/>
      <c r="D46" s="3">
        <v>0.02226851851851852</v>
      </c>
      <c r="E46" s="12"/>
      <c r="F46" s="12"/>
      <c r="G46" s="3">
        <f>SUM(C46:D46:E46:F46:F46)</f>
        <v>0.02226851851851852</v>
      </c>
      <c r="H46" s="8">
        <v>40</v>
      </c>
    </row>
    <row r="47" spans="1:8" ht="12.75">
      <c r="A47" s="2">
        <v>44</v>
      </c>
      <c r="B47" s="2" t="s">
        <v>23</v>
      </c>
      <c r="C47" s="3">
        <v>0.022361111111111113</v>
      </c>
      <c r="D47" s="12"/>
      <c r="E47" s="12"/>
      <c r="F47" s="12"/>
      <c r="G47" s="3">
        <f>SUM(C47:D47:E47:F47:F47)</f>
        <v>0.022361111111111113</v>
      </c>
      <c r="H47" s="8">
        <v>41</v>
      </c>
    </row>
    <row r="48" spans="1:8" ht="12.75">
      <c r="A48" s="2">
        <v>45</v>
      </c>
      <c r="B48" s="2" t="s">
        <v>34</v>
      </c>
      <c r="C48" s="12"/>
      <c r="D48" s="3">
        <v>0.02280092592592593</v>
      </c>
      <c r="E48" s="12"/>
      <c r="F48" s="12"/>
      <c r="G48" s="3">
        <f>SUM(C48:D48:E48:F48:F48)</f>
        <v>0.02280092592592593</v>
      </c>
      <c r="H48" s="8">
        <v>42</v>
      </c>
    </row>
    <row r="49" spans="1:8" ht="12.75">
      <c r="A49" s="2">
        <v>46</v>
      </c>
      <c r="B49" s="8" t="s">
        <v>58</v>
      </c>
      <c r="C49" s="12"/>
      <c r="D49" s="12"/>
      <c r="E49" s="21">
        <v>0.022962962962962966</v>
      </c>
      <c r="F49" s="15"/>
      <c r="G49" s="3">
        <f>SUM(C49:D49:E49:F49:F49)</f>
        <v>0.022962962962962966</v>
      </c>
      <c r="H49" s="8">
        <v>43</v>
      </c>
    </row>
    <row r="50" spans="1:8" ht="12.75">
      <c r="A50" s="2">
        <v>47</v>
      </c>
      <c r="B50" s="8" t="s">
        <v>59</v>
      </c>
      <c r="C50" s="12"/>
      <c r="D50" s="12"/>
      <c r="E50" s="21">
        <v>0.023217592592592592</v>
      </c>
      <c r="F50" s="15"/>
      <c r="G50" s="3">
        <f>SUM(C50:D50:E50:F50:F50)</f>
        <v>0.023217592592592592</v>
      </c>
      <c r="H50" s="8">
        <v>44</v>
      </c>
    </row>
    <row r="51" spans="1:8" ht="12.75">
      <c r="A51" s="2">
        <v>48</v>
      </c>
      <c r="B51" s="2" t="s">
        <v>35</v>
      </c>
      <c r="C51" s="12"/>
      <c r="D51" s="3">
        <v>0.02375</v>
      </c>
      <c r="E51" s="12"/>
      <c r="F51" s="12"/>
      <c r="G51" s="3">
        <f>SUM(C51:D51:E51:F51:F51)</f>
        <v>0.02375</v>
      </c>
      <c r="H51" s="8">
        <v>45</v>
      </c>
    </row>
    <row r="52" spans="1:8" ht="12.75">
      <c r="A52" s="2">
        <v>49</v>
      </c>
      <c r="B52" s="2" t="s">
        <v>25</v>
      </c>
      <c r="C52" s="3">
        <v>0.02396990740740741</v>
      </c>
      <c r="D52" s="12"/>
      <c r="E52" s="12"/>
      <c r="F52" s="12"/>
      <c r="G52" s="3">
        <f>SUM(C52:D52:E52:F52:F52)</f>
        <v>0.02396990740740741</v>
      </c>
      <c r="H52" s="8">
        <v>46</v>
      </c>
    </row>
    <row r="53" spans="1:8" ht="12.75">
      <c r="A53" s="2">
        <v>50</v>
      </c>
      <c r="B53" s="2" t="s">
        <v>26</v>
      </c>
      <c r="C53" s="3">
        <v>0.02424768518518518</v>
      </c>
      <c r="D53" s="12"/>
      <c r="E53" s="12"/>
      <c r="F53" s="12"/>
      <c r="G53" s="3">
        <f>SUM(C53:D53:E53:F53:F53)</f>
        <v>0.02424768518518518</v>
      </c>
      <c r="H53" s="8">
        <v>47</v>
      </c>
    </row>
    <row r="54" spans="1:8" ht="12.75">
      <c r="A54" s="2">
        <v>51</v>
      </c>
      <c r="B54" s="8" t="s">
        <v>60</v>
      </c>
      <c r="C54" s="12"/>
      <c r="D54" s="12"/>
      <c r="E54" s="21">
        <v>0.024895833333333336</v>
      </c>
      <c r="F54" s="15"/>
      <c r="G54" s="3">
        <f>SUM(C54:D54:E54:F54:F54)</f>
        <v>0.024895833333333336</v>
      </c>
      <c r="H54" s="8">
        <v>3</v>
      </c>
    </row>
    <row r="55" spans="1:8" ht="12.75">
      <c r="A55" s="2">
        <v>52</v>
      </c>
      <c r="B55" s="8" t="s">
        <v>61</v>
      </c>
      <c r="C55" s="12"/>
      <c r="D55" s="12"/>
      <c r="E55" s="21">
        <v>0.024895833333333336</v>
      </c>
      <c r="F55" s="15"/>
      <c r="G55" s="3">
        <f>SUM(C55:D55:E55:F55:F55)</f>
        <v>0.024895833333333336</v>
      </c>
      <c r="H55" s="8">
        <v>4</v>
      </c>
    </row>
    <row r="56" spans="1:8" ht="12.75">
      <c r="A56" s="2">
        <v>53</v>
      </c>
      <c r="B56" s="2" t="s">
        <v>37</v>
      </c>
      <c r="C56" s="12"/>
      <c r="D56" s="3">
        <v>0.02497685185185185</v>
      </c>
      <c r="E56" s="12"/>
      <c r="F56" s="12"/>
      <c r="G56" s="3">
        <f>SUM(C56:D56:E56:F56:F56)</f>
        <v>0.02497685185185185</v>
      </c>
      <c r="H56" s="8">
        <v>48</v>
      </c>
    </row>
    <row r="57" spans="1:8" ht="12.75">
      <c r="A57" s="2">
        <v>54</v>
      </c>
      <c r="B57" s="8" t="s">
        <v>62</v>
      </c>
      <c r="C57" s="12"/>
      <c r="D57" s="12"/>
      <c r="E57" s="21">
        <v>0.02549768518518519</v>
      </c>
      <c r="F57" s="15"/>
      <c r="G57" s="3">
        <f>SUM(C57:D57:E57:F57:F57)</f>
        <v>0.02549768518518519</v>
      </c>
      <c r="H57" s="8">
        <v>49</v>
      </c>
    </row>
    <row r="58" spans="1:8" ht="12.75">
      <c r="A58" s="2">
        <v>55</v>
      </c>
      <c r="B58" s="8" t="s">
        <v>63</v>
      </c>
      <c r="C58" s="12"/>
      <c r="D58" s="12"/>
      <c r="E58" s="21">
        <v>0.025821759259259256</v>
      </c>
      <c r="F58" s="15"/>
      <c r="G58" s="3">
        <f>SUM(C58:D58:E58:F58:F58)</f>
        <v>0.025821759259259256</v>
      </c>
      <c r="H58" s="8">
        <v>50</v>
      </c>
    </row>
    <row r="59" spans="1:8" ht="12.75">
      <c r="A59" s="2">
        <v>56</v>
      </c>
      <c r="B59" s="2" t="s">
        <v>27</v>
      </c>
      <c r="C59" s="3">
        <v>0.026111111111111113</v>
      </c>
      <c r="D59" s="12"/>
      <c r="E59" s="12"/>
      <c r="F59" s="12"/>
      <c r="G59" s="3">
        <f>SUM(C59:D59:E59:F59:F59)</f>
        <v>0.026111111111111113</v>
      </c>
      <c r="H59" s="8">
        <v>51</v>
      </c>
    </row>
    <row r="60" spans="1:8" ht="12.75">
      <c r="A60" s="2">
        <v>57</v>
      </c>
      <c r="B60" s="2" t="s">
        <v>28</v>
      </c>
      <c r="C60" s="3">
        <v>0.026331018518518517</v>
      </c>
      <c r="D60" s="12"/>
      <c r="E60" s="12"/>
      <c r="F60" s="12"/>
      <c r="G60" s="3">
        <f>SUM(C60:D60:E60)</f>
        <v>0.026331018518518517</v>
      </c>
      <c r="H60" s="8">
        <v>52</v>
      </c>
    </row>
    <row r="61" spans="1:8" ht="12.75">
      <c r="A61" s="2">
        <v>58</v>
      </c>
      <c r="B61" s="8" t="s">
        <v>65</v>
      </c>
      <c r="C61" s="12"/>
      <c r="D61" s="12"/>
      <c r="E61" s="21">
        <v>0.0265625</v>
      </c>
      <c r="F61" s="15"/>
      <c r="G61" s="3">
        <f>SUM(C61:D61:E61)</f>
        <v>0.0265625</v>
      </c>
      <c r="H61" s="8">
        <v>53</v>
      </c>
    </row>
    <row r="62" spans="1:8" ht="12.75">
      <c r="A62" s="2">
        <v>59</v>
      </c>
      <c r="B62" s="8" t="s">
        <v>66</v>
      </c>
      <c r="C62" s="12"/>
      <c r="D62" s="12"/>
      <c r="E62" s="21">
        <v>0.026863425925925926</v>
      </c>
      <c r="F62" s="15"/>
      <c r="G62" s="3">
        <f>SUM(C62:D62:E62)</f>
        <v>0.026863425925925926</v>
      </c>
      <c r="H62" s="8">
        <v>54</v>
      </c>
    </row>
    <row r="63" spans="1:8" ht="12.75">
      <c r="A63" s="2">
        <v>60</v>
      </c>
      <c r="B63" s="2" t="s">
        <v>29</v>
      </c>
      <c r="C63" s="3">
        <v>0.02711805555555555</v>
      </c>
      <c r="D63" s="12"/>
      <c r="E63" s="12"/>
      <c r="F63" s="12"/>
      <c r="G63" s="3">
        <f>SUM(C63:D63:E63)</f>
        <v>0.02711805555555555</v>
      </c>
      <c r="H63" s="8">
        <v>55</v>
      </c>
    </row>
    <row r="64" spans="1:8" ht="12.75">
      <c r="A64" s="2">
        <v>61</v>
      </c>
      <c r="B64" s="2" t="s">
        <v>14</v>
      </c>
      <c r="C64" s="12" t="s">
        <v>2</v>
      </c>
      <c r="D64" s="3">
        <v>0.027453703703703702</v>
      </c>
      <c r="E64" s="12"/>
      <c r="F64" s="12"/>
      <c r="G64" s="3">
        <f>SUM(C64:D64:E64)</f>
        <v>0.027453703703703702</v>
      </c>
      <c r="H64" s="8">
        <v>5</v>
      </c>
    </row>
    <row r="65" spans="1:8" ht="12.75">
      <c r="A65" s="2">
        <v>62</v>
      </c>
      <c r="B65" s="8" t="s">
        <v>67</v>
      </c>
      <c r="C65" s="12"/>
      <c r="D65" s="12"/>
      <c r="E65" s="21">
        <v>0.029768518518518517</v>
      </c>
      <c r="F65" s="15"/>
      <c r="G65" s="3">
        <f>SUM(C65:D65:E65)</f>
        <v>0.029768518518518517</v>
      </c>
      <c r="H65" s="8">
        <v>56</v>
      </c>
    </row>
    <row r="66" spans="1:8" ht="12.75">
      <c r="A66" s="2">
        <v>63</v>
      </c>
      <c r="B66" s="2" t="s">
        <v>38</v>
      </c>
      <c r="C66" s="12"/>
      <c r="D66" s="3">
        <v>0.0319212962962963</v>
      </c>
      <c r="E66" s="12"/>
      <c r="F66" s="12"/>
      <c r="G66" s="3">
        <f>SUM(C66:D66:E66)</f>
        <v>0.0319212962962963</v>
      </c>
      <c r="H66" s="8">
        <v>57</v>
      </c>
    </row>
    <row r="67" spans="1:8" ht="12.75">
      <c r="A67" s="2">
        <v>64</v>
      </c>
      <c r="B67" s="2" t="s">
        <v>30</v>
      </c>
      <c r="C67" s="3">
        <v>0.03203703703703704</v>
      </c>
      <c r="D67" s="12"/>
      <c r="E67" s="12"/>
      <c r="F67" s="12"/>
      <c r="G67" s="3">
        <f>SUM(C67:D67:E67)</f>
        <v>0.03203703703703704</v>
      </c>
      <c r="H67" s="8">
        <v>58</v>
      </c>
    </row>
    <row r="68" spans="1:8" ht="12.75">
      <c r="A68" s="2">
        <v>65</v>
      </c>
      <c r="B68" s="8" t="s">
        <v>68</v>
      </c>
      <c r="C68" s="12"/>
      <c r="D68" s="12"/>
      <c r="E68" s="21">
        <v>0.03222222222222222</v>
      </c>
      <c r="F68" s="15"/>
      <c r="G68" s="3">
        <f>SUM(C68:D68:E68)</f>
        <v>0.03222222222222222</v>
      </c>
      <c r="H68" s="8">
        <v>59</v>
      </c>
    </row>
    <row r="69" spans="1:8" s="17" customFormat="1" ht="12.75">
      <c r="A69" s="2">
        <v>66</v>
      </c>
      <c r="B69" s="8" t="s">
        <v>69</v>
      </c>
      <c r="C69" s="12"/>
      <c r="D69" s="12"/>
      <c r="E69" s="21">
        <v>0.03224537037037037</v>
      </c>
      <c r="F69" s="15"/>
      <c r="G69" s="3">
        <f>SUM(C69:D69:E69)</f>
        <v>0.03224537037037037</v>
      </c>
      <c r="H69" s="8">
        <v>6</v>
      </c>
    </row>
    <row r="70" spans="1:8" s="17" customFormat="1" ht="12.75">
      <c r="A70" s="2">
        <v>67</v>
      </c>
      <c r="B70" s="8" t="s">
        <v>70</v>
      </c>
      <c r="C70" s="12"/>
      <c r="D70" s="12"/>
      <c r="E70" s="21" t="s">
        <v>71</v>
      </c>
      <c r="F70" s="15"/>
      <c r="G70" s="3" t="s">
        <v>72</v>
      </c>
      <c r="H70" s="8">
        <v>60</v>
      </c>
    </row>
    <row r="71" spans="1:8" s="17" customFormat="1" ht="15" customHeight="1">
      <c r="A71" s="4"/>
      <c r="B71" s="5"/>
      <c r="C71" s="5"/>
      <c r="D71" s="5"/>
      <c r="E71" s="5"/>
      <c r="F71" s="6"/>
      <c r="G71" s="7"/>
      <c r="H71" s="5"/>
    </row>
    <row r="72" spans="1:8" s="30" customFormat="1" ht="12.75">
      <c r="A72" s="27">
        <v>68</v>
      </c>
      <c r="B72" s="27" t="s">
        <v>39</v>
      </c>
      <c r="C72" s="23">
        <v>0.03584490740740741</v>
      </c>
      <c r="D72" s="23">
        <v>0.04126157407407407</v>
      </c>
      <c r="E72" s="23">
        <v>0.040011574074074074</v>
      </c>
      <c r="F72" s="31">
        <v>0.025625</v>
      </c>
      <c r="G72" s="23">
        <f>SUM(C72:D72:E72:F72)</f>
        <v>0.14274305555555555</v>
      </c>
      <c r="H72" s="27">
        <v>1</v>
      </c>
    </row>
    <row r="73" spans="1:8" s="30" customFormat="1" ht="12.75">
      <c r="A73" s="27">
        <v>69</v>
      </c>
      <c r="B73" s="27" t="s">
        <v>40</v>
      </c>
      <c r="C73" s="14" t="s">
        <v>2</v>
      </c>
      <c r="D73" s="23">
        <v>0.04126157407407407</v>
      </c>
      <c r="E73" s="23">
        <v>0.040011574074074074</v>
      </c>
      <c r="F73" s="31">
        <v>0.02517361111111111</v>
      </c>
      <c r="G73" s="23">
        <f>SUM(C73:D73:E73:F73)</f>
        <v>0.10644675925925925</v>
      </c>
      <c r="H73" s="27">
        <v>1</v>
      </c>
    </row>
    <row r="74" spans="1:8" s="30" customFormat="1" ht="12.75">
      <c r="A74" s="27">
        <v>70</v>
      </c>
      <c r="B74" s="27" t="s">
        <v>41</v>
      </c>
      <c r="C74" s="23">
        <v>0.039386574074074074</v>
      </c>
      <c r="D74" s="23">
        <v>0.04652777777777778</v>
      </c>
      <c r="E74" s="14"/>
      <c r="F74" s="31">
        <v>0.028356481481481483</v>
      </c>
      <c r="G74" s="23">
        <f>SUM(C74:D74:E74:F74)</f>
        <v>0.11427083333333334</v>
      </c>
      <c r="H74" s="27">
        <v>2</v>
      </c>
    </row>
    <row r="75" spans="1:8" s="30" customFormat="1" ht="12.75">
      <c r="A75" s="27">
        <v>71</v>
      </c>
      <c r="B75" s="27" t="s">
        <v>42</v>
      </c>
      <c r="C75" s="23">
        <v>0.045752314814814815</v>
      </c>
      <c r="D75" s="23">
        <v>0.04791666666666666</v>
      </c>
      <c r="E75" s="14"/>
      <c r="F75" s="31">
        <v>0.02972222222222222</v>
      </c>
      <c r="G75" s="23">
        <f>SUM(C75:D75:E75:F75)</f>
        <v>0.1233912037037037</v>
      </c>
      <c r="H75" s="27">
        <v>3</v>
      </c>
    </row>
    <row r="76" spans="1:8" ht="12.75">
      <c r="A76" s="4"/>
      <c r="B76" s="4"/>
      <c r="C76" s="7"/>
      <c r="D76" s="7"/>
      <c r="E76" s="7"/>
      <c r="F76" s="6"/>
      <c r="G76" s="7"/>
      <c r="H76" s="4"/>
    </row>
    <row r="77" spans="1:8" ht="12.75">
      <c r="A77" s="2">
        <v>72</v>
      </c>
      <c r="B77" s="2" t="s">
        <v>48</v>
      </c>
      <c r="C77" s="3">
        <v>0.029502314814814815</v>
      </c>
      <c r="D77" s="11"/>
      <c r="E77" s="3">
        <v>0.035555555555555556</v>
      </c>
      <c r="F77" s="12"/>
      <c r="G77" s="3">
        <f>SUM(C77:D77:E77:F77)</f>
        <v>0.06505787037037036</v>
      </c>
      <c r="H77" s="2">
        <v>2</v>
      </c>
    </row>
    <row r="78" spans="1:8" ht="12.75">
      <c r="A78" s="2">
        <v>73</v>
      </c>
      <c r="B78" s="8" t="s">
        <v>74</v>
      </c>
      <c r="C78" s="33"/>
      <c r="D78" s="13"/>
      <c r="E78" s="21">
        <v>0.04981481481481481</v>
      </c>
      <c r="F78" s="10">
        <v>0.03091435185185185</v>
      </c>
      <c r="G78" s="3">
        <f>SUM(C78:D78:E78:F78)</f>
        <v>0.08072916666666666</v>
      </c>
      <c r="H78" s="2">
        <v>3</v>
      </c>
    </row>
    <row r="79" spans="1:8" ht="12.75">
      <c r="A79" s="2">
        <v>74</v>
      </c>
      <c r="B79" s="1" t="s">
        <v>91</v>
      </c>
      <c r="C79" s="13"/>
      <c r="D79" s="13"/>
      <c r="E79" s="13" t="s">
        <v>2</v>
      </c>
      <c r="F79" s="10">
        <v>0.02560185185185185</v>
      </c>
      <c r="G79" s="3">
        <f>SUM(C79:D79:E79:F79)</f>
        <v>0.02560185185185185</v>
      </c>
      <c r="H79" s="2">
        <v>4</v>
      </c>
    </row>
    <row r="80" spans="1:8" ht="12.75">
      <c r="A80" s="2">
        <v>75</v>
      </c>
      <c r="B80" s="1" t="s">
        <v>92</v>
      </c>
      <c r="C80" s="13"/>
      <c r="D80" s="13"/>
      <c r="E80" s="13" t="s">
        <v>2</v>
      </c>
      <c r="F80" s="10">
        <v>0.026863425925925926</v>
      </c>
      <c r="G80" s="3">
        <f>SUM(C80:D80:E80:F80)</f>
        <v>0.026863425925925926</v>
      </c>
      <c r="H80" s="2">
        <v>5</v>
      </c>
    </row>
    <row r="81" spans="1:8" ht="12.75">
      <c r="A81" s="2">
        <v>76</v>
      </c>
      <c r="B81" s="1" t="s">
        <v>93</v>
      </c>
      <c r="C81" s="13"/>
      <c r="D81" s="13"/>
      <c r="E81" s="13" t="s">
        <v>2</v>
      </c>
      <c r="F81" s="10">
        <v>0.027974537037037034</v>
      </c>
      <c r="G81" s="3">
        <f>SUM(C81:D81:E81:F81)</f>
        <v>0.027974537037037034</v>
      </c>
      <c r="H81" s="2">
        <v>4</v>
      </c>
    </row>
    <row r="82" spans="1:8" ht="12.75">
      <c r="A82" s="2">
        <v>77</v>
      </c>
      <c r="B82" s="2" t="s">
        <v>44</v>
      </c>
      <c r="C82" s="24">
        <v>0.0390162037037037</v>
      </c>
      <c r="D82" s="16" t="s">
        <v>2</v>
      </c>
      <c r="E82" s="12"/>
      <c r="F82" s="12"/>
      <c r="G82" s="3">
        <f>SUM(C82:D82:E82:F82)</f>
        <v>0.0390162037037037</v>
      </c>
      <c r="H82" s="2">
        <v>6</v>
      </c>
    </row>
    <row r="83" spans="1:8" ht="12.75">
      <c r="A83" s="2">
        <v>78</v>
      </c>
      <c r="B83" s="2" t="s">
        <v>45</v>
      </c>
      <c r="C83" s="24">
        <v>0.03920138888888889</v>
      </c>
      <c r="D83" s="16" t="s">
        <v>2</v>
      </c>
      <c r="E83" s="12"/>
      <c r="F83" s="12"/>
      <c r="G83" s="3">
        <f>SUM(C83:D83:E83:F83)</f>
        <v>0.03920138888888889</v>
      </c>
      <c r="H83" s="2">
        <v>7</v>
      </c>
    </row>
    <row r="84" spans="1:8" ht="12.75">
      <c r="A84" s="2">
        <v>79</v>
      </c>
      <c r="B84" s="2" t="s">
        <v>46</v>
      </c>
      <c r="C84" s="24">
        <v>0.042291666666666665</v>
      </c>
      <c r="D84" s="16" t="s">
        <v>2</v>
      </c>
      <c r="E84" s="12"/>
      <c r="F84" s="12"/>
      <c r="G84" s="3">
        <f>SUM(C84:D84:E84:F84)</f>
        <v>0.042291666666666665</v>
      </c>
      <c r="H84" s="2">
        <v>8</v>
      </c>
    </row>
    <row r="85" spans="1:8" ht="12.75">
      <c r="A85" s="2">
        <v>80</v>
      </c>
      <c r="B85" s="2" t="s">
        <v>47</v>
      </c>
      <c r="C85" s="24">
        <v>0.042291666666666665</v>
      </c>
      <c r="D85" s="11" t="s">
        <v>2</v>
      </c>
      <c r="E85" s="12"/>
      <c r="F85" s="12"/>
      <c r="G85" s="3">
        <f>SUM(C85:D85:E85:F85)</f>
        <v>0.042291666666666665</v>
      </c>
      <c r="H85" s="2">
        <v>6</v>
      </c>
    </row>
    <row r="86" spans="1:8" ht="12.75">
      <c r="A86" s="2">
        <v>81</v>
      </c>
      <c r="B86" s="8" t="s">
        <v>73</v>
      </c>
      <c r="C86" s="33"/>
      <c r="D86" s="13"/>
      <c r="E86" s="21">
        <v>0.04376157407407408</v>
      </c>
      <c r="F86" s="15"/>
      <c r="G86" s="3">
        <f>SUM(C86:D86:E86:F86)</f>
        <v>0.04376157407407408</v>
      </c>
      <c r="H86" s="2">
        <v>9</v>
      </c>
    </row>
    <row r="87" spans="1:8" ht="12.75">
      <c r="A87" s="2">
        <v>82</v>
      </c>
      <c r="B87" s="2" t="s">
        <v>43</v>
      </c>
      <c r="C87" s="12" t="s">
        <v>2</v>
      </c>
      <c r="D87" s="3">
        <v>0.05</v>
      </c>
      <c r="E87" s="12"/>
      <c r="F87" s="12"/>
      <c r="G87" s="3">
        <f>SUM(C87:D87:E87:F87)</f>
        <v>0.05</v>
      </c>
      <c r="H87" s="2">
        <v>7</v>
      </c>
    </row>
    <row r="88" spans="1:8" ht="12.75">
      <c r="A88" s="2">
        <v>83</v>
      </c>
      <c r="B88" s="8" t="s">
        <v>75</v>
      </c>
      <c r="C88" s="33"/>
      <c r="D88" s="13"/>
      <c r="E88" s="21">
        <v>0.0519212962962963</v>
      </c>
      <c r="F88" s="15"/>
      <c r="G88" s="3">
        <f>SUM(C88:D88:E88:F88)</f>
        <v>0.0519212962962963</v>
      </c>
      <c r="H88" s="2">
        <v>10</v>
      </c>
    </row>
    <row r="89" spans="1:8" ht="12.75">
      <c r="A89" s="2">
        <v>84</v>
      </c>
      <c r="B89" s="8" t="s">
        <v>76</v>
      </c>
      <c r="C89" s="33"/>
      <c r="D89" s="13"/>
      <c r="E89" s="21">
        <v>0.053240740740740734</v>
      </c>
      <c r="F89" s="15"/>
      <c r="G89" s="3">
        <f>SUM(C89:D89:E89:F89)</f>
        <v>0.053240740740740734</v>
      </c>
      <c r="H89" s="2">
        <v>11</v>
      </c>
    </row>
    <row r="90" spans="1:8" ht="12.75">
      <c r="A90" s="2">
        <v>85</v>
      </c>
      <c r="B90" s="8" t="s">
        <v>77</v>
      </c>
      <c r="C90" s="33"/>
      <c r="D90" s="13"/>
      <c r="E90" s="8"/>
      <c r="F90" s="13"/>
      <c r="G90" s="8"/>
      <c r="H90" s="2">
        <v>12</v>
      </c>
    </row>
    <row r="92" spans="2:8" ht="12.75">
      <c r="B92" s="26" t="s">
        <v>2</v>
      </c>
      <c r="C92" s="26"/>
      <c r="D92" s="26"/>
      <c r="E92" s="26"/>
      <c r="F92" s="26"/>
      <c r="G92" s="26"/>
      <c r="H92" s="26"/>
    </row>
    <row r="93" spans="2:8" ht="12.75">
      <c r="B93" s="26"/>
      <c r="C93" s="26"/>
      <c r="D93" s="26"/>
      <c r="E93" s="26"/>
      <c r="F93" s="26"/>
      <c r="G93" s="26"/>
      <c r="H93" s="26"/>
    </row>
    <row r="94" spans="2:8" ht="12.75">
      <c r="B94" s="26"/>
      <c r="C94" s="26"/>
      <c r="D94" s="26"/>
      <c r="E94" s="26"/>
      <c r="F94" s="26"/>
      <c r="G94" s="26"/>
      <c r="H94" s="26"/>
    </row>
    <row r="95" spans="2:8" ht="12.75">
      <c r="B95" s="26"/>
      <c r="C95" s="26"/>
      <c r="D95" s="26"/>
      <c r="E95" s="26"/>
      <c r="F95" s="26"/>
      <c r="G95" s="26"/>
      <c r="H95" s="26"/>
    </row>
    <row r="96" spans="2:8" ht="12.75">
      <c r="B96" s="26"/>
      <c r="C96" s="26"/>
      <c r="D96" s="26"/>
      <c r="E96" s="26"/>
      <c r="F96" s="26"/>
      <c r="G96" s="26"/>
      <c r="H96" s="26"/>
    </row>
    <row r="97" spans="2:8" ht="12.75">
      <c r="B97" s="26"/>
      <c r="C97" s="26"/>
      <c r="D97" s="26"/>
      <c r="E97" s="26"/>
      <c r="F97" s="26"/>
      <c r="G97" s="26"/>
      <c r="H97" s="26"/>
    </row>
    <row r="98" spans="2:8" ht="12.75">
      <c r="B98" s="26"/>
      <c r="C98" s="26"/>
      <c r="D98" s="26"/>
      <c r="E98" s="26"/>
      <c r="F98" s="26"/>
      <c r="G98" s="26"/>
      <c r="H98" s="26"/>
    </row>
    <row r="99" spans="2:8" ht="12.75">
      <c r="B99" s="26"/>
      <c r="C99" s="26"/>
      <c r="D99" s="26"/>
      <c r="E99" s="26"/>
      <c r="F99" s="26"/>
      <c r="G99" s="26"/>
      <c r="H99" s="26"/>
    </row>
    <row r="100" spans="2:8" ht="12.75">
      <c r="B100" s="26"/>
      <c r="C100" s="26"/>
      <c r="D100" s="26"/>
      <c r="E100" s="26"/>
      <c r="F100" s="26"/>
      <c r="G100" s="26"/>
      <c r="H100" s="26"/>
    </row>
    <row r="101" spans="2:8" ht="12.75">
      <c r="B101" s="26"/>
      <c r="C101" s="26"/>
      <c r="D101" s="26"/>
      <c r="E101" s="26"/>
      <c r="F101" s="26"/>
      <c r="G101" s="26"/>
      <c r="H101" s="26"/>
    </row>
  </sheetData>
  <mergeCells count="2">
    <mergeCell ref="A1:H1"/>
    <mergeCell ref="B92:H1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i Tomek</dc:creator>
  <cp:keywords/>
  <dc:description/>
  <cp:lastModifiedBy>Asia i Tomek</cp:lastModifiedBy>
  <dcterms:created xsi:type="dcterms:W3CDTF">2012-08-05T18:25:07Z</dcterms:created>
  <dcterms:modified xsi:type="dcterms:W3CDTF">2012-08-25T20:58:30Z</dcterms:modified>
  <cp:category/>
  <cp:version/>
  <cp:contentType/>
  <cp:contentStatus/>
</cp:coreProperties>
</file>