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firstSheet="12" activeTab="23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OTAL_Kluby" sheetId="13" r:id="rId13"/>
    <sheet name="T_IDZ" sheetId="14" r:id="rId14"/>
    <sheet name="T_ICH" sheetId="15" r:id="rId15"/>
    <sheet name="T_IIDZ" sheetId="16" r:id="rId16"/>
    <sheet name="T_IICH" sheetId="17" r:id="rId17"/>
    <sheet name="T_IIIDZ" sheetId="18" r:id="rId18"/>
    <sheet name="T_IIICH" sheetId="19" r:id="rId19"/>
    <sheet name="T_IV" sheetId="20" r:id="rId20"/>
    <sheet name="T_V" sheetId="21" r:id="rId21"/>
    <sheet name="T_VI" sheetId="22" r:id="rId22"/>
    <sheet name="T_VII" sheetId="23" r:id="rId23"/>
    <sheet name="T_VIII" sheetId="24" r:id="rId24"/>
  </sheets>
  <definedNames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4">'T_ICH'!$A$1:$G$5</definedName>
    <definedName name="_xlnm.Print_Area" localSheetId="13">'T_IDZ'!$A$1:$G$9</definedName>
    <definedName name="_xlnm.Print_Area" localSheetId="16">'T_IICH'!$A$1:$G$20</definedName>
    <definedName name="_xlnm.Print_Area" localSheetId="15">'T_IIDZ'!$A$1:$G$29</definedName>
    <definedName name="_xlnm.Print_Area" localSheetId="18">'T_IIICH'!$A$1:$G$15</definedName>
    <definedName name="_xlnm.Print_Area" localSheetId="17">'T_IIIDZ'!$A$1:$G$22</definedName>
    <definedName name="_xlnm.Print_Area" localSheetId="19">'T_IV'!$A$1:$G$11</definedName>
    <definedName name="_xlnm.Print_Area" localSheetId="20">'T_V'!$A$1:$G$10</definedName>
    <definedName name="_xlnm.Print_Area" localSheetId="21">'T_VI'!$A$1:$G$8</definedName>
    <definedName name="_xlnm.Print_Area" localSheetId="22">'T_VII'!$A$1:$G$10</definedName>
    <definedName name="_xlnm.Print_Area" localSheetId="23">'T_VIII'!$A$1:$G$13</definedName>
    <definedName name="_xlnm.Print_Area" localSheetId="12">'TOTAL_Kluby'!$A$1:$F$19</definedName>
    <definedName name="_xlnm.Print_Area" localSheetId="11">'Trojki'!$A$1:$E$31</definedName>
    <definedName name="Excel_BuiltIn_Print_Area_5">#REF!</definedName>
    <definedName name="Excel_BuiltIn_Print_Area_19">#REF!</definedName>
    <definedName name="Excel_BuiltIn_Print_Area_10">'T_IIIDZ'!$A$1:$G$20</definedName>
    <definedName name="Excel_BuiltIn_Print_Area_7">'T_IICH'!$A$1:$G$18</definedName>
    <definedName name="Excel_BuiltIn_Print_Area_8">'T_IIDZ'!$A$1:$G$18</definedName>
    <definedName name="Excel_BuiltIn_Print_Area_9_1">'T_IIICH'!$A$1:$G$9</definedName>
    <definedName name="Excel_BuiltIn_Print_Area_10_1">'T_IIIDZ'!$A$1:$G$6</definedName>
    <definedName name="Excel_BuiltIn_Print_Area_17">#REF!</definedName>
    <definedName name="Excel_BuiltIn_Print_Area_18_1">'T_IICH'!$A$1:$G$13</definedName>
    <definedName name="Excel_BuiltIn_Print_Area_17_1">'T_IIDZ'!$A$1:$G$11</definedName>
    <definedName name="Excel_BuiltIn_Print_Area_17_1_1">'T_IIDZ'!$A$1:$G$14</definedName>
    <definedName name="Excel_BuiltIn_Print_Area_14_1_1">'TOTAL_Kluby'!$A$1:$B$19</definedName>
    <definedName name="Excel_BuiltIn_Print_Area_17_1_1_1">'T_IIDZ'!$A$1:$G$26</definedName>
    <definedName name="Excel_BuiltIn_Print_Area_19_1">'T_IIIDZ'!$A$1:$G$21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">'TOTAL_Kluby'!$A$1:$E$19</definedName>
    <definedName name="Excel_BuiltIn_Print_Area_14_1_1_1_1_1">'TOTAL_Kluby'!$A$1:$E$19</definedName>
    <definedName name="Excel_BuiltIn_Print_Area_14_1_1_1_1_1_1">'TOTAL_Kluby'!$A$1:$E$7</definedName>
    <definedName name="Excel_BuiltIn_Print_Area_17_1_1_1_1">'T_IIDZ'!$A$1:$G$26</definedName>
    <definedName name="Excel_BuiltIn_Print_Area_17_1_1_1_1_1">'T_IIDZ'!$A$1:$G$26</definedName>
    <definedName name="Excel_BuiltIn_Print_Area_17_1_1_1_1_1_1">'T_IIDZ'!$A$1:$G$21</definedName>
    <definedName name="Excel_BuiltIn_Print_Area_18_1_1_1_1_1_1">'T_IICH'!$A$1:$G$15</definedName>
    <definedName name="Excel_BuiltIn_Print_Area_19_1_1">'T_IIIDZ'!$A$1:$H$21</definedName>
  </definedNames>
  <calcPr fullCalcOnLoad="1"/>
</workbook>
</file>

<file path=xl/sharedStrings.xml><?xml version="1.0" encoding="utf-8"?>
<sst xmlns="http://schemas.openxmlformats.org/spreadsheetml/2006/main" count="1178" uniqueCount="300">
  <si>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</si>
  <si>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</si>
  <si>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</si>
  <si>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</si>
  <si>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</si>
  <si>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</si>
  <si>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</si>
  <si>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</si>
  <si>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</si>
  <si>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</si>
  <si>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</si>
  <si>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</si>
  <si>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</si>
  <si>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</si>
  <si>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</si>
  <si>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</si>
  <si>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</si>
  <si>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</si>
  <si>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</si>
  <si>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</si>
  <si>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</si>
  <si>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</si>
  <si>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</si>
  <si>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</si>
  <si>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</si>
  <si>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</si>
  <si>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</si>
  <si>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</si>
  <si>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</si>
  <si>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</si>
  <si>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</si>
  <si>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</si>
  <si>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</si>
  <si>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</si>
  <si>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</si>
  <si>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</si>
  <si>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</si>
  <si>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</si>
  <si>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</si>
  <si>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</si>
  <si>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</si>
  <si>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</si>
  <si>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</si>
  <si>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</si>
  <si>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</si>
  <si>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</si>
  <si>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</si>
  <si>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</si>
  <si>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</si>
  <si>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</si>
  <si>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</si>
  <si>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</si>
  <si>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</si>
  <si>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</si>
  <si>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</si>
  <si>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</si>
  <si>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</si>
  <si>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</si>
  <si>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</si>
  <si>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</si>
  <si>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</si>
  <si>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</si>
  <si>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</si>
  <si>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</si>
  <si>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</si>
  <si>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</si>
  <si>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</si>
  <si>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</si>
  <si>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</si>
  <si>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</si>
  <si>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</si>
  <si>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</si>
  <si>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</si>
  <si>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</si>
  <si>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 xml:space="preserve">Będzin   </t>
  </si>
  <si>
    <t xml:space="preserve">Piekary Śląskie </t>
  </si>
  <si>
    <t xml:space="preserve">Sosnowiec </t>
  </si>
  <si>
    <t xml:space="preserve">Chorzów </t>
  </si>
  <si>
    <t>MOSIR TKKF SATURN CZELADŹ</t>
  </si>
  <si>
    <t>UKS Karlik Chorzów</t>
  </si>
  <si>
    <t>SKS CHAMPION LASOWICE</t>
  </si>
  <si>
    <t>GIM 1 BĘDZIN</t>
  </si>
  <si>
    <t>MOSIR PIEKARY ŚLĄSKIE</t>
  </si>
  <si>
    <t>TKKF TRIATHLON DĄBROWA GÓRNICZA</t>
  </si>
  <si>
    <t>ZAWISZA STARA KUŹNIA</t>
  </si>
  <si>
    <t>MIECHÓW BIEGA</t>
  </si>
  <si>
    <t>SP 4 BĘDZIN</t>
  </si>
  <si>
    <t>LO 2 BĘDZIN</t>
  </si>
  <si>
    <t>SP 3 DĄBROWA GÓRNICZA</t>
  </si>
  <si>
    <t>LO 8 KATOWICE</t>
  </si>
  <si>
    <t>SP 1 OGRODZIENIEC</t>
  </si>
  <si>
    <t>TKKF TIMKEN SOSNOWIEC</t>
  </si>
  <si>
    <t>KB JÓZEFINKA KATOWICE</t>
  </si>
  <si>
    <t>PRZEDSZKOLE 1 BĘDZIN</t>
  </si>
  <si>
    <t>LO 3 BĘDZIN</t>
  </si>
  <si>
    <t>OLIMPIA KATOWICE</t>
  </si>
  <si>
    <t>Klub</t>
  </si>
  <si>
    <t>SUMA PO WSZYSTKICH</t>
  </si>
  <si>
    <t>JANAS JULIA</t>
  </si>
  <si>
    <t>NAZIĘBŁO OKSANA</t>
  </si>
  <si>
    <t>RUN PODKOWA JANÓW</t>
  </si>
  <si>
    <t>ŚMIERZCHALSKA PAULINA</t>
  </si>
  <si>
    <t>MOSIR ŁAZISKA GÓRNE</t>
  </si>
  <si>
    <t>LANGUSZ WIKTORIA</t>
  </si>
  <si>
    <t>SP 5 DĄBROWA GÓRNICZA</t>
  </si>
  <si>
    <t>PASTERNY ZUZANNA</t>
  </si>
  <si>
    <t>WINIARSKA NATALIA</t>
  </si>
  <si>
    <t>SP 12 DĄBROWA GÓRNICZA</t>
  </si>
  <si>
    <t>ŚWIDER IGA</t>
  </si>
  <si>
    <t>ROGUSKA JULIA</t>
  </si>
  <si>
    <t>LO Ruda Śląska</t>
  </si>
  <si>
    <t>LO Katowice</t>
  </si>
  <si>
    <t>ind Katowice Doliniarze.com</t>
  </si>
  <si>
    <t>treningbiegowy.pl</t>
  </si>
  <si>
    <t>HARPAGAN SOSNOWIEC</t>
  </si>
  <si>
    <t>RMD - Alpinsport Chorzów</t>
  </si>
  <si>
    <t>SP 1 ŚWIETOCHŁOWICE</t>
  </si>
  <si>
    <t>AKB KNURÓW</t>
  </si>
  <si>
    <t>PRZEDSZKOLE 27 CHORZÓW</t>
  </si>
  <si>
    <t>FALSTART ŚWIĘTOCHŁOWICE</t>
  </si>
  <si>
    <t>STEFAŃSKI BARTŁOMIEJ</t>
  </si>
  <si>
    <t>PAŁKA JAKUB</t>
  </si>
  <si>
    <t>UKS KARLIK CHORZÓW</t>
  </si>
  <si>
    <t>CZAJĘCKI JAKUB</t>
  </si>
  <si>
    <t>ZAJĄC SZYMON</t>
  </si>
  <si>
    <t>KRAUZE ALEKSANDRA</t>
  </si>
  <si>
    <t>KUCKA DOMINIKA</t>
  </si>
  <si>
    <t>CIECHOMSKA NATALIA</t>
  </si>
  <si>
    <t>GAJ ALEKSANDRA</t>
  </si>
  <si>
    <t>LIS MILENA</t>
  </si>
  <si>
    <t>LISIAK ZUZANNA</t>
  </si>
  <si>
    <t>GAJ JOANNA</t>
  </si>
  <si>
    <t>BATKO AGATA</t>
  </si>
  <si>
    <t>TOMALA MARIA</t>
  </si>
  <si>
    <t>SP 18 DĄBROWA GÓRNICZA</t>
  </si>
  <si>
    <t>MYRCIK MARTYNA</t>
  </si>
  <si>
    <t>SP 1 MIKULCZYCE</t>
  </si>
  <si>
    <t>JEZIORSKA NATALIA</t>
  </si>
  <si>
    <t>FURMAN MONIKA</t>
  </si>
  <si>
    <t>SP 34 DĄBROWA GÓRNICZA</t>
  </si>
  <si>
    <t>KOŁODZIEJCZYK PAULINA</t>
  </si>
  <si>
    <t>NOJEK TEAM</t>
  </si>
  <si>
    <t>MIŚ ANNA</t>
  </si>
  <si>
    <t>JAGIEŁA PATRYCJA</t>
  </si>
  <si>
    <t>NASZA SZKOŁA ZABRZE</t>
  </si>
  <si>
    <t>MIŚ MAŁGORZATA</t>
  </si>
  <si>
    <t>SP 11 BĘDZIN</t>
  </si>
  <si>
    <t>SIWIEC MAGDALENA</t>
  </si>
  <si>
    <t>GIM 8 DĄBROWA GÓRNICZA</t>
  </si>
  <si>
    <t>MYSŁOWIECKA LAURA</t>
  </si>
  <si>
    <t>LO 2 DĄBROWA GÓRNICZA</t>
  </si>
  <si>
    <t>JAGODZIŃSKA DARIA</t>
  </si>
  <si>
    <t>KOWALCZYK MONIKA</t>
  </si>
  <si>
    <t>LO 2 OLKUSZ</t>
  </si>
  <si>
    <t>SOŁTYSIK PAULINA</t>
  </si>
  <si>
    <t>POGORIA BIEGA</t>
  </si>
  <si>
    <t>ŚMIERZCHALSKA KASIA</t>
  </si>
  <si>
    <t>KWK ZIEMOWIT</t>
  </si>
  <si>
    <t>SIWIEC KATARZYNA</t>
  </si>
  <si>
    <t>ER-GAZ II DĄBROWA GÓRNICZA</t>
  </si>
  <si>
    <t>ROKUSZEWKSA MONIKA</t>
  </si>
  <si>
    <t>OSIR SKAŁKA ŚWIĘTOCHŁOWICE</t>
  </si>
  <si>
    <t>KOWALCZYK EWA</t>
  </si>
  <si>
    <t>SP 6 RUDA ŚLĄSKA</t>
  </si>
  <si>
    <t>GAJECKI KACPER</t>
  </si>
  <si>
    <t>LEŚNIKOWSKI PIOTR</t>
  </si>
  <si>
    <t>ADAMSKI SZYMON</t>
  </si>
  <si>
    <t>STASZYŃSKI WOJCIECH</t>
  </si>
  <si>
    <t>SARNA ROBERT</t>
  </si>
  <si>
    <t>PIETRUSZKA DOMONIK</t>
  </si>
  <si>
    <t>BÜRGER MAREK</t>
  </si>
  <si>
    <t>CIECHOMSKI PAWEŁ</t>
  </si>
  <si>
    <t>SARNA ŁUKASZ</t>
  </si>
  <si>
    <t>SIENKIEWICZ MARCIN</t>
  </si>
  <si>
    <t>HEIMANN RAFAŁ</t>
  </si>
  <si>
    <t>BLOCHER DOMINIK</t>
  </si>
  <si>
    <t>PIENKOS JANUSZ</t>
  </si>
  <si>
    <t>PIETRZAK PATRYK</t>
  </si>
  <si>
    <t>MROCZKOWSKI MARIUSZ</t>
  </si>
  <si>
    <t>LECH DAMIAN</t>
  </si>
  <si>
    <t>SUFRANOWICZ TOMASZ</t>
  </si>
  <si>
    <t>URBAN BARTŁOMIEJ</t>
  </si>
  <si>
    <t>LEŚNIKOWSKI DAWID</t>
  </si>
  <si>
    <t>KAPAŁA PATRYCJA</t>
  </si>
  <si>
    <t>KOWALSKA MAŁGORZATA</t>
  </si>
  <si>
    <t>TKACZEWSKA NATALIA</t>
  </si>
  <si>
    <t>PTAŚ AGNIESZKA</t>
  </si>
  <si>
    <t>MAZUR DOMINIKA</t>
  </si>
  <si>
    <t>JAGIEŁA WIKTORIA</t>
  </si>
  <si>
    <t>WIERTEK KARINA</t>
  </si>
  <si>
    <t>BENDUSKA ANNA</t>
  </si>
  <si>
    <t>WALCZAK PAULINA</t>
  </si>
  <si>
    <t>MARKIEWICZ PAULINA</t>
  </si>
  <si>
    <t>SMYREK AGATA</t>
  </si>
  <si>
    <t>MOSUREK WERONIKA</t>
  </si>
  <si>
    <t>SYNOWIEC KATARZYNA</t>
  </si>
  <si>
    <t>GŁOWNIA PATRYCJA</t>
  </si>
  <si>
    <t>SZEWCZYK ROKSANA</t>
  </si>
  <si>
    <t>PASTWA ALEKSANDRA</t>
  </si>
  <si>
    <t>FALFUS MARIA</t>
  </si>
  <si>
    <t>GUCWA MAGDALENA</t>
  </si>
  <si>
    <t>NITSCHKE KATARZYNA</t>
  </si>
  <si>
    <t>SZABRA KLAUDIA</t>
  </si>
  <si>
    <t>WÓJCIK ANGELIKA</t>
  </si>
  <si>
    <t>ZST DĄBROWA GÓRNICZA</t>
  </si>
  <si>
    <t>TKKF PIEKARY ŚLĄSKIE</t>
  </si>
  <si>
    <t>SP 17 ŚWIĘTOCHŁOWICE</t>
  </si>
  <si>
    <t>SP 34 DĄBROWA  GÓRNICZA</t>
  </si>
  <si>
    <t>SP KATOLICKA</t>
  </si>
  <si>
    <t>MP 40 RUDA ŚLĄSKA</t>
  </si>
  <si>
    <t>SP 20 SIEMIANOWICE ŚLĄSKIE</t>
  </si>
  <si>
    <t>MMKS KĘDZIERZYN KOŹLE</t>
  </si>
  <si>
    <t>SP 2 DĄBROWA GÓRNICZA</t>
  </si>
  <si>
    <t>SP 29 KATOWICE</t>
  </si>
  <si>
    <t>SP 29 DĄBROWA GÓRNICZA</t>
  </si>
  <si>
    <t>SP 16 DĄBROWA GÓRNICZA</t>
  </si>
  <si>
    <t>UKS LIDER KATOWICE</t>
  </si>
  <si>
    <t>SP 20 DĄBROWA GÓRNICZA</t>
  </si>
  <si>
    <t>SP 6 SIEMIANOWICE ŚLĄSKIE</t>
  </si>
  <si>
    <t>SP 7 CZELADŹ</t>
  </si>
  <si>
    <t>ARKONA SIEMIANOWICE ŚLĄSKIE</t>
  </si>
  <si>
    <t>SP 19 Świętochłowice</t>
  </si>
  <si>
    <t>SP 1 ORGODZIENIEC</t>
  </si>
  <si>
    <t>ZSS SIEMIANOWICE ŚLĄSKIE</t>
  </si>
  <si>
    <t>SP 45 SOSNOWIEC</t>
  </si>
  <si>
    <t>CSIR DĄBROWA GÓRNICZA</t>
  </si>
  <si>
    <t>ZSE DĄBROWA GÓRNICZA</t>
  </si>
  <si>
    <t>TKKF CHEMIK RYBNIK</t>
  </si>
  <si>
    <t>GIM 6 DĄBROWA GÓRNICZA</t>
  </si>
  <si>
    <t>NEUMAN MARCIN</t>
  </si>
  <si>
    <t>KONIECZNIAK PRZEMYSŁAW</t>
  </si>
  <si>
    <t>STEFAŃSKI AMADEUSZ</t>
  </si>
  <si>
    <t>ZBRZEŹNY PATRYK</t>
  </si>
  <si>
    <t>HORNICKI BARTŁOMIEJ</t>
  </si>
  <si>
    <t>IWAŃSKI KAMIL</t>
  </si>
  <si>
    <t>STEFAŃSKI DAWID</t>
  </si>
  <si>
    <t>ZELINGE AREK</t>
  </si>
  <si>
    <t>KASIAK GRACJAN</t>
  </si>
  <si>
    <t>JAŹWIEC MACIEJ</t>
  </si>
  <si>
    <t>BARAN MACIEJ</t>
  </si>
  <si>
    <t>BELIA MARCIN</t>
  </si>
  <si>
    <t>RADWAN DOMINIK</t>
  </si>
  <si>
    <t>RZEPECKI PRZEMYSŁAW</t>
  </si>
  <si>
    <t>SUMA PO WSZYSKICH</t>
  </si>
  <si>
    <t>MIKOŁAJCZYK SANDRA</t>
  </si>
  <si>
    <t>IND KATOWICE</t>
  </si>
  <si>
    <t>WILK EDYTA</t>
  </si>
  <si>
    <t>MIKOŁAJCZYK MONIKA</t>
  </si>
  <si>
    <t>MIKOŁAJCZYK BRYGIDA</t>
  </si>
  <si>
    <t>IND SIEMIANOWICE ŚL.</t>
  </si>
  <si>
    <t>JAKUBCZYK BARABARA</t>
  </si>
  <si>
    <t>ĆWIKLIŃSKA IRENA</t>
  </si>
  <si>
    <t>PAŁUSZNA ANNA</t>
  </si>
  <si>
    <t>RUSIN EWA</t>
  </si>
  <si>
    <t>PLEBAN MAGDALENA</t>
  </si>
  <si>
    <t>TRYBEK WANDA</t>
  </si>
  <si>
    <t>KWIECIŃSKI MICHAŁ</t>
  </si>
  <si>
    <t>IND SIEMIANOWICE ŚLĄSKIE</t>
  </si>
  <si>
    <t>KOWALCZYK RAFAŁ</t>
  </si>
  <si>
    <t>JUSZCZAK MICHAŁ</t>
  </si>
  <si>
    <t>LEWIŃSKI KRYSPIN</t>
  </si>
  <si>
    <t>MAZUR MARCIN</t>
  </si>
  <si>
    <t>SARNA PAWEŁ</t>
  </si>
  <si>
    <t>KOSOWSKI MARIUSZ</t>
  </si>
  <si>
    <t>WYDERKA KACPER</t>
  </si>
  <si>
    <t>BODAK JACEK</t>
  </si>
  <si>
    <t>IND</t>
  </si>
  <si>
    <t>TKACZEWSKI PIOTR</t>
  </si>
  <si>
    <t>SMACZYŃSKI DARIUSZ</t>
  </si>
  <si>
    <t>ZGODA BOGUSŁAW</t>
  </si>
  <si>
    <t>PŁOSKOŃSKI PIOTR</t>
  </si>
  <si>
    <t>IND RUSINÓW</t>
  </si>
  <si>
    <t>NOWAK GRZEGORZ</t>
  </si>
  <si>
    <t>LEŚNIKOWSKI KRZYSZTOF</t>
  </si>
  <si>
    <t>WILK RAFAŁ</t>
  </si>
  <si>
    <t>LUBNAU MAREK</t>
  </si>
  <si>
    <t>SINDERA MIROSŁAW</t>
  </si>
  <si>
    <t>GALAS ZBIGNIEW</t>
  </si>
  <si>
    <t>SUFRANOWICZ JERZY</t>
  </si>
  <si>
    <t>LEŚNIEWSKI STANISŁAW</t>
  </si>
  <si>
    <t>KULIŃSKI STEFAN</t>
  </si>
  <si>
    <t>JURCZAK RYSZARD</t>
  </si>
  <si>
    <t>KSIĘŻYK PIOTR</t>
  </si>
  <si>
    <t>DZIĄBOR JERZY</t>
  </si>
  <si>
    <t>MZS 1 BĘDZIN</t>
  </si>
  <si>
    <t>SP 9 BĘDZIN</t>
  </si>
  <si>
    <t>SP 1 BĘDZIN</t>
  </si>
  <si>
    <t>TKKF AMAZONKA BĘDZIN</t>
  </si>
  <si>
    <t>ROJEWSKI TADEUSZ</t>
  </si>
  <si>
    <t>WASILEWSKI RYSZARD</t>
  </si>
  <si>
    <t>ANTOLAK EDWARD</t>
  </si>
  <si>
    <t>ŚWIETLIK HENRYK</t>
  </si>
  <si>
    <t>BERESZKO WALDEMAR</t>
  </si>
  <si>
    <t>CZAJECKI MARCELI</t>
  </si>
  <si>
    <t>ĆWIKLIŃSKI WALDEMAR</t>
  </si>
  <si>
    <t>CIECHOMSKI BOGDAN</t>
  </si>
  <si>
    <t>MACHOWSKI JAN</t>
  </si>
  <si>
    <t>JANKOWSKI HENRYK</t>
  </si>
  <si>
    <t>JANICZEK TADEUSZ</t>
  </si>
  <si>
    <t>WUJKO JÓZEF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</si>
</sst>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2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4" fillId="5" borderId="0" xfId="0" applyFont="1" applyFill="1" applyAlignment="1">
      <alignment horizontal="center" vertical="center"/>
    </xf>
    <xf numFmtId="164" fontId="4" fillId="5" borderId="0" xfId="0" applyFont="1" applyFill="1" applyAlignment="1">
      <alignment/>
    </xf>
    <xf numFmtId="164" fontId="4" fillId="5" borderId="0" xfId="0" applyFont="1" applyFill="1" applyAlignment="1">
      <alignment horizontal="center"/>
    </xf>
    <xf numFmtId="164" fontId="7" fillId="3" borderId="1" xfId="0" applyFont="1" applyFill="1" applyBorder="1" applyAlignment="1">
      <alignment horizontal="center" vertical="center" wrapText="1"/>
    </xf>
    <xf numFmtId="164" fontId="4" fillId="5" borderId="0" xfId="0" applyFont="1" applyFill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8" fillId="4" borderId="1" xfId="0" applyFont="1" applyFill="1" applyBorder="1" applyAlignment="1" applyProtection="1">
      <alignment/>
      <protection locked="0"/>
    </xf>
    <xf numFmtId="164" fontId="9" fillId="4" borderId="1" xfId="0" applyFont="1" applyFill="1" applyBorder="1" applyAlignment="1" applyProtection="1">
      <alignment/>
      <protection locked="0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9" fillId="0" borderId="5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5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left" vertical="center"/>
    </xf>
    <xf numFmtId="164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5" xfId="0" applyFont="1" applyBorder="1" applyAlignment="1">
      <alignment/>
    </xf>
    <xf numFmtId="164" fontId="1" fillId="0" borderId="5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0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/>
    </xf>
    <xf numFmtId="164" fontId="8" fillId="0" borderId="5" xfId="0" applyFont="1" applyBorder="1" applyAlignment="1" applyProtection="1">
      <alignment/>
      <protection locked="0"/>
    </xf>
    <xf numFmtId="164" fontId="1" fillId="0" borderId="5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11" fillId="3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/>
    </xf>
    <xf numFmtId="164" fontId="1" fillId="0" borderId="1" xfId="0" applyFont="1" applyBorder="1" applyAlignment="1" applyProtection="1">
      <alignment horizontal="left" vertical="center"/>
      <protection locked="0"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 applyProtection="1">
      <alignment/>
      <protection locked="0"/>
    </xf>
    <xf numFmtId="164" fontId="9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1" zoomScaleNormal="51" workbookViewId="0" topLeftCell="A1">
      <selection activeCell="F30" sqref="F30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electLockedCells="1" selectUnlockedCells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 -  mężczyźni rocznik 1950 - 1963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VII -  mężczyźni rocznik 1949 i starsi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electLockedCells="1" selectUnlockedCell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51" zoomScaleNormal="5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3" sqref="N13"/>
    </sheetView>
  </sheetViews>
  <sheetFormatPr defaultColWidth="9.140625" defaultRowHeight="12.75"/>
  <cols>
    <col min="1" max="1" width="9.28125" style="23" customWidth="1"/>
    <col min="2" max="2" width="63.7109375" style="24" customWidth="1"/>
    <col min="3" max="3" width="11.421875" style="25" customWidth="1"/>
    <col min="4" max="6" width="0" style="25" hidden="1" customWidth="1"/>
    <col min="7" max="7" width="4.140625" style="24" customWidth="1"/>
    <col min="8" max="236" width="9.140625" style="24" customWidth="1"/>
  </cols>
  <sheetData>
    <row r="1" spans="1:6" s="27" customFormat="1" ht="42" customHeight="1">
      <c r="A1" s="26" t="s">
        <v>0</v>
      </c>
      <c r="B1" s="26" t="s">
        <v>1</v>
      </c>
      <c r="C1" s="26" t="s">
        <v>74</v>
      </c>
      <c r="D1" s="26" t="s">
        <v>75</v>
      </c>
      <c r="E1" s="26" t="s">
        <v>76</v>
      </c>
      <c r="F1" s="26" t="s">
        <v>77</v>
      </c>
    </row>
    <row r="2" spans="1:6" ht="38.25" customHeight="1">
      <c r="A2" s="28">
        <v>1</v>
      </c>
      <c r="B2" s="29" t="s">
        <v>78</v>
      </c>
      <c r="C2" s="30">
        <v>1206</v>
      </c>
      <c r="D2" s="30"/>
      <c r="E2" s="30"/>
      <c r="F2" s="30"/>
    </row>
    <row r="3" spans="1:6" ht="38.25" customHeight="1">
      <c r="A3" s="28">
        <v>2</v>
      </c>
      <c r="B3" s="31" t="s">
        <v>79</v>
      </c>
      <c r="C3" s="30">
        <v>373</v>
      </c>
      <c r="D3" s="30"/>
      <c r="E3" s="30"/>
      <c r="F3" s="30"/>
    </row>
    <row r="4" spans="1:6" ht="38.25" customHeight="1">
      <c r="A4" s="28">
        <v>3</v>
      </c>
      <c r="B4" s="29" t="s">
        <v>80</v>
      </c>
      <c r="C4" s="30">
        <v>371</v>
      </c>
      <c r="D4" s="30"/>
      <c r="E4" s="30"/>
      <c r="F4" s="30"/>
    </row>
    <row r="5" spans="1:6" ht="38.25" customHeight="1">
      <c r="A5" s="28">
        <v>4</v>
      </c>
      <c r="B5" s="29" t="s">
        <v>81</v>
      </c>
      <c r="C5" s="30">
        <v>326</v>
      </c>
      <c r="D5" s="30"/>
      <c r="E5" s="30"/>
      <c r="F5" s="30"/>
    </row>
    <row r="6" spans="1:6" ht="38.25" customHeight="1">
      <c r="A6" s="28">
        <v>5</v>
      </c>
      <c r="B6" s="5" t="s">
        <v>82</v>
      </c>
      <c r="C6" s="30">
        <v>319</v>
      </c>
      <c r="D6" s="30"/>
      <c r="E6" s="30"/>
      <c r="F6" s="30"/>
    </row>
    <row r="7" spans="1:6" ht="38.25" customHeight="1">
      <c r="A7" s="28">
        <v>6</v>
      </c>
      <c r="B7" s="29" t="s">
        <v>83</v>
      </c>
      <c r="C7" s="30">
        <v>212</v>
      </c>
      <c r="D7" s="30"/>
      <c r="E7" s="30"/>
      <c r="F7" s="30"/>
    </row>
    <row r="8" spans="1:6" ht="38.25" customHeight="1">
      <c r="A8" s="28">
        <v>7</v>
      </c>
      <c r="B8" s="29" t="s">
        <v>84</v>
      </c>
      <c r="C8" s="30">
        <v>179</v>
      </c>
      <c r="D8" s="30"/>
      <c r="E8" s="30"/>
      <c r="F8" s="30"/>
    </row>
    <row r="9" spans="1:6" ht="38.25" customHeight="1">
      <c r="A9" s="28">
        <v>8</v>
      </c>
      <c r="B9" s="29" t="s">
        <v>85</v>
      </c>
      <c r="C9" s="30">
        <v>93</v>
      </c>
      <c r="D9" s="30"/>
      <c r="E9" s="30"/>
      <c r="F9" s="30"/>
    </row>
    <row r="10" spans="1:6" ht="38.25" customHeight="1">
      <c r="A10" s="28">
        <v>9</v>
      </c>
      <c r="B10" s="29" t="s">
        <v>86</v>
      </c>
      <c r="C10" s="30">
        <v>76</v>
      </c>
      <c r="D10" s="30"/>
      <c r="E10" s="30"/>
      <c r="F10" s="30"/>
    </row>
    <row r="11" spans="1:6" ht="38.25" customHeight="1">
      <c r="A11" s="28">
        <v>10</v>
      </c>
      <c r="B11" s="29" t="s">
        <v>87</v>
      </c>
      <c r="C11" s="30">
        <v>75</v>
      </c>
      <c r="D11" s="30"/>
      <c r="E11" s="30"/>
      <c r="F11" s="30"/>
    </row>
    <row r="12" spans="1:6" ht="38.25" customHeight="1">
      <c r="A12" s="28">
        <v>11</v>
      </c>
      <c r="B12" s="29" t="s">
        <v>88</v>
      </c>
      <c r="C12" s="30">
        <v>50</v>
      </c>
      <c r="D12" s="30"/>
      <c r="E12" s="30"/>
      <c r="F12" s="30"/>
    </row>
    <row r="13" spans="1:6" ht="38.25" customHeight="1">
      <c r="A13" s="28">
        <v>12</v>
      </c>
      <c r="B13" s="29" t="s">
        <v>89</v>
      </c>
      <c r="C13" s="30">
        <v>37</v>
      </c>
      <c r="D13" s="30"/>
      <c r="E13" s="30"/>
      <c r="F13" s="30"/>
    </row>
    <row r="14" spans="1:6" ht="38.25" customHeight="1">
      <c r="A14" s="28">
        <v>13</v>
      </c>
      <c r="B14" s="5" t="s">
        <v>90</v>
      </c>
      <c r="C14" s="30">
        <v>26</v>
      </c>
      <c r="D14" s="30"/>
      <c r="E14" s="30"/>
      <c r="F14" s="30"/>
    </row>
    <row r="15" spans="1:6" ht="38.25" customHeight="1">
      <c r="A15" s="28">
        <v>14</v>
      </c>
      <c r="B15" s="32" t="s">
        <v>91</v>
      </c>
      <c r="C15" s="30">
        <v>26</v>
      </c>
      <c r="D15" s="30"/>
      <c r="E15" s="30"/>
      <c r="F15" s="30"/>
    </row>
    <row r="16" spans="1:6" ht="38.25" customHeight="1">
      <c r="A16" s="28">
        <v>15</v>
      </c>
      <c r="B16" s="29" t="s">
        <v>92</v>
      </c>
      <c r="C16" s="30">
        <v>23</v>
      </c>
      <c r="D16" s="30"/>
      <c r="E16" s="30"/>
      <c r="F16" s="30"/>
    </row>
    <row r="17" spans="1:6" ht="38.25" customHeight="1">
      <c r="A17" s="28">
        <v>16</v>
      </c>
      <c r="B17" s="32" t="s">
        <v>93</v>
      </c>
      <c r="C17" s="30">
        <v>23</v>
      </c>
      <c r="D17" s="30"/>
      <c r="E17" s="30"/>
      <c r="F17" s="30"/>
    </row>
    <row r="18" spans="1:6" ht="38.25" customHeight="1">
      <c r="A18" s="28">
        <v>17</v>
      </c>
      <c r="B18" s="32" t="s">
        <v>94</v>
      </c>
      <c r="C18" s="30">
        <v>23</v>
      </c>
      <c r="D18" s="30"/>
      <c r="E18" s="30"/>
      <c r="F18" s="30"/>
    </row>
    <row r="19" spans="1:6" ht="38.25" customHeight="1">
      <c r="A19" s="28">
        <v>18</v>
      </c>
      <c r="B19" s="32" t="s">
        <v>95</v>
      </c>
      <c r="C19" s="30">
        <v>13</v>
      </c>
      <c r="D19" s="30"/>
      <c r="E19" s="30"/>
      <c r="F19" s="30"/>
    </row>
  </sheetData>
  <sheetProtection selectLockedCells="1" selectUnlockedCells="1"/>
  <printOptions/>
  <pageMargins left="0.44722222222222224" right="0.5006944444444444" top="1.0590277777777777" bottom="0.6548611111111111" header="0.41944444444444445" footer="0.37777777777777777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</oddHeader>
    <oddFooter xml:space="preserve">&amp;C&amp;16Klasyfikacja generalna klubów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3" sqref="K23"/>
    </sheetView>
  </sheetViews>
  <sheetFormatPr defaultColWidth="9.140625" defaultRowHeight="12.75"/>
  <cols>
    <col min="1" max="1" width="14.421875" style="33" customWidth="1"/>
    <col min="2" max="2" width="40.7109375" style="33" customWidth="1"/>
    <col min="3" max="3" width="43.00390625" style="33" customWidth="1"/>
    <col min="4" max="4" width="9.00390625" style="33" customWidth="1"/>
    <col min="5" max="7" width="0" style="33" hidden="1" customWidth="1"/>
    <col min="8" max="8" width="4.140625" style="34" customWidth="1"/>
    <col min="9" max="10" width="0" style="34" hidden="1" customWidth="1"/>
    <col min="11" max="252" width="9.00390625" style="34" customWidth="1"/>
  </cols>
  <sheetData>
    <row r="1" spans="1:10" s="33" customFormat="1" ht="79.5" customHeight="1">
      <c r="A1" s="35" t="s">
        <v>7</v>
      </c>
      <c r="B1" s="35" t="s">
        <v>8</v>
      </c>
      <c r="C1" s="35" t="s">
        <v>96</v>
      </c>
      <c r="D1" s="36" t="s">
        <v>74</v>
      </c>
      <c r="E1" s="36" t="s">
        <v>75</v>
      </c>
      <c r="F1" s="36" t="s">
        <v>76</v>
      </c>
      <c r="G1" s="36" t="s">
        <v>77</v>
      </c>
      <c r="I1" s="37" t="s">
        <v>97</v>
      </c>
      <c r="J1" s="37"/>
    </row>
    <row r="2" spans="1:10" s="33" customFormat="1" ht="39.75" customHeight="1">
      <c r="A2" s="38">
        <v>1</v>
      </c>
      <c r="B2" s="39" t="s">
        <v>98</v>
      </c>
      <c r="C2" s="39" t="s">
        <v>88</v>
      </c>
      <c r="D2" s="38">
        <v>50</v>
      </c>
      <c r="E2" s="38"/>
      <c r="F2" s="38"/>
      <c r="G2" s="38"/>
      <c r="I2" s="38">
        <f>SUMIF($C$2:$C$58,J2,$D$2:$D$58)</f>
        <v>0</v>
      </c>
      <c r="J2" s="40" t="s">
        <v>80</v>
      </c>
    </row>
    <row r="3" spans="1:10" s="33" customFormat="1" ht="39.75" customHeight="1">
      <c r="A3" s="38">
        <v>2</v>
      </c>
      <c r="B3" s="39" t="s">
        <v>99</v>
      </c>
      <c r="C3" s="40" t="s">
        <v>78</v>
      </c>
      <c r="D3" s="38">
        <v>43</v>
      </c>
      <c r="E3" s="38"/>
      <c r="F3" s="38"/>
      <c r="G3" s="38"/>
      <c r="I3" s="38">
        <f>SUMIF($C$2:$C$58,J3,$D$2:$D$58)</f>
        <v>0</v>
      </c>
      <c r="J3" s="39" t="s">
        <v>100</v>
      </c>
    </row>
    <row r="4" spans="1:10" s="33" customFormat="1" ht="39.75" customHeight="1">
      <c r="A4" s="38">
        <v>3</v>
      </c>
      <c r="B4" s="39" t="s">
        <v>101</v>
      </c>
      <c r="C4" s="39" t="s">
        <v>82</v>
      </c>
      <c r="D4" s="38">
        <v>37</v>
      </c>
      <c r="E4" s="38"/>
      <c r="F4" s="38"/>
      <c r="G4" s="38"/>
      <c r="I4" s="38">
        <f>SUMIF($C$2:$C$58,J4,$D$2:$D$58)</f>
        <v>0</v>
      </c>
      <c r="J4" s="39" t="s">
        <v>102</v>
      </c>
    </row>
    <row r="5" spans="1:10" s="33" customFormat="1" ht="39.75" customHeight="1">
      <c r="A5" s="38">
        <v>4</v>
      </c>
      <c r="B5" s="39" t="s">
        <v>103</v>
      </c>
      <c r="C5" s="39" t="s">
        <v>82</v>
      </c>
      <c r="D5" s="38">
        <v>32</v>
      </c>
      <c r="E5" s="38"/>
      <c r="F5" s="38"/>
      <c r="G5" s="38"/>
      <c r="I5" s="38">
        <f>SUMIF($C$2:$C$58,J5,$D$2:$D$58)</f>
        <v>0</v>
      </c>
      <c r="J5" s="39" t="s">
        <v>104</v>
      </c>
    </row>
    <row r="6" spans="1:10" s="33" customFormat="1" ht="39.75" customHeight="1">
      <c r="A6" s="38">
        <v>5</v>
      </c>
      <c r="B6" s="39" t="s">
        <v>105</v>
      </c>
      <c r="C6" s="40" t="s">
        <v>78</v>
      </c>
      <c r="D6" s="38">
        <v>29</v>
      </c>
      <c r="E6" s="38"/>
      <c r="F6" s="38"/>
      <c r="G6" s="38"/>
      <c r="I6" s="38">
        <f>SUMIF($C$2:$C$58,J6,$D$2:$D$58)</f>
        <v>0</v>
      </c>
      <c r="J6" s="40" t="s">
        <v>84</v>
      </c>
    </row>
    <row r="7" spans="1:10" s="33" customFormat="1" ht="39.75" customHeight="1">
      <c r="A7" s="38">
        <v>6</v>
      </c>
      <c r="B7" s="39" t="s">
        <v>106</v>
      </c>
      <c r="C7" s="39" t="s">
        <v>78</v>
      </c>
      <c r="D7" s="38">
        <v>26</v>
      </c>
      <c r="E7" s="38"/>
      <c r="F7" s="38"/>
      <c r="G7" s="38"/>
      <c r="I7" s="38">
        <f>SUMIF($C$2:$C$58,J7,$D$2:$D$58)</f>
        <v>0</v>
      </c>
      <c r="J7" s="39" t="s">
        <v>107</v>
      </c>
    </row>
    <row r="8" spans="1:10" s="33" customFormat="1" ht="39.75" customHeight="1">
      <c r="A8" s="38">
        <v>7</v>
      </c>
      <c r="B8" s="39" t="s">
        <v>108</v>
      </c>
      <c r="C8" s="39" t="s">
        <v>78</v>
      </c>
      <c r="D8" s="38">
        <v>24</v>
      </c>
      <c r="E8" s="38"/>
      <c r="F8" s="38"/>
      <c r="G8" s="38"/>
      <c r="I8" s="38">
        <f>SUMIF($C$2:$C$58,J8,$D$2:$D$58)</f>
        <v>122</v>
      </c>
      <c r="J8" s="39" t="s">
        <v>78</v>
      </c>
    </row>
    <row r="9" spans="1:10" s="33" customFormat="1" ht="39.75" customHeight="1">
      <c r="A9" s="38">
        <v>8</v>
      </c>
      <c r="B9" s="39" t="s">
        <v>109</v>
      </c>
      <c r="C9" s="39" t="s">
        <v>93</v>
      </c>
      <c r="D9" s="38">
        <v>23</v>
      </c>
      <c r="E9" s="38"/>
      <c r="F9" s="38"/>
      <c r="G9" s="38"/>
      <c r="I9" s="38">
        <f>SUMIF($C$2:$C$58,J9,$D$2:$D$58)</f>
        <v>50</v>
      </c>
      <c r="J9" s="39" t="s">
        <v>88</v>
      </c>
    </row>
    <row r="10" spans="9:10" ht="12.75">
      <c r="I10" s="38">
        <f>SUMIF($C$2:$C$58,J10,$D$2:$D$58)</f>
        <v>0</v>
      </c>
      <c r="J10" s="41" t="s">
        <v>110</v>
      </c>
    </row>
    <row r="11" spans="9:10" ht="12.75">
      <c r="I11" s="38">
        <f>SUMIF($C$2:$C$58,J11,$D$2:$D$58)</f>
        <v>0</v>
      </c>
      <c r="J11" s="41" t="s">
        <v>111</v>
      </c>
    </row>
    <row r="12" spans="9:10" ht="12.75">
      <c r="I12" s="38">
        <f>SUMIF($C$2:$C$58,J12,$D$2:$D$58)</f>
        <v>0</v>
      </c>
      <c r="J12" s="41" t="s">
        <v>112</v>
      </c>
    </row>
    <row r="13" spans="9:10" ht="12.75">
      <c r="I13" s="38">
        <f>SUMIF($C$2:$C$58,J13,$D$2:$D$58)</f>
        <v>0</v>
      </c>
      <c r="J13" s="41" t="s">
        <v>113</v>
      </c>
    </row>
    <row r="14" spans="9:10" ht="12.75">
      <c r="I14" s="38">
        <f>SUMIF($C$2:$C$58,J14,$D$2:$D$58)</f>
        <v>0</v>
      </c>
      <c r="J14" s="42" t="s">
        <v>114</v>
      </c>
    </row>
    <row r="15" spans="9:10" ht="12.75">
      <c r="I15" s="38">
        <f>SUMIF($C$2:$C$58,J15,$D$2:$D$58)</f>
        <v>0</v>
      </c>
      <c r="J15" s="41" t="s">
        <v>91</v>
      </c>
    </row>
    <row r="16" spans="9:10" ht="12.75">
      <c r="I16" s="38">
        <f>SUMIF($C$2:$C$58,J16,$D$2:$D$58)</f>
        <v>0</v>
      </c>
      <c r="J16" s="41" t="s">
        <v>115</v>
      </c>
    </row>
    <row r="17" spans="9:10" ht="12.75">
      <c r="I17" s="38">
        <f>SUMIF($C$2:$C$58,J17,$D$2:$D$58)</f>
        <v>0</v>
      </c>
      <c r="J17" s="39" t="s">
        <v>116</v>
      </c>
    </row>
    <row r="18" spans="9:10" ht="20.25" customHeight="1">
      <c r="I18" s="38">
        <f>SUMIF($C$2:$C$58,J18,$D$2:$D$58)</f>
        <v>0</v>
      </c>
      <c r="J18" s="43" t="s">
        <v>117</v>
      </c>
    </row>
    <row r="19" spans="9:10" ht="12.75">
      <c r="I19" s="38">
        <f>SUMIF($C$2:$C$58,J19,$D$2:$D$58)</f>
        <v>0</v>
      </c>
      <c r="J19" s="44" t="s">
        <v>118</v>
      </c>
    </row>
    <row r="20" spans="9:10" ht="12.75">
      <c r="I20" s="38">
        <f>SUMIF($C$2:$C$58,J20,$D$2:$D$58)</f>
        <v>0</v>
      </c>
      <c r="J20" s="45" t="s">
        <v>119</v>
      </c>
    </row>
    <row r="21" spans="9:10" ht="12.75">
      <c r="I21" s="38">
        <f>SUMIF($C$2:$C$58,J21,$D$2:$D$58)</f>
        <v>23</v>
      </c>
      <c r="J21" s="39" t="s">
        <v>93</v>
      </c>
    </row>
    <row r="22" spans="9:10" ht="12.75">
      <c r="I22" s="38">
        <f>SUMIF($C$2:$C$58,J22,$D$2:$D$58)</f>
        <v>0</v>
      </c>
      <c r="J22" s="39" t="s">
        <v>95</v>
      </c>
    </row>
    <row r="23" spans="9:10" ht="12.75">
      <c r="I23" s="38">
        <f>SUMIF($C$2:$C$58,J23,$D$2:$D$58)</f>
        <v>0</v>
      </c>
      <c r="J23" s="45" t="s">
        <v>94</v>
      </c>
    </row>
    <row r="24" ht="12.75">
      <c r="I24" s="38">
        <f>SUMIF($C$2:$C$58,J24,$D$2:$D$58)</f>
        <v>0</v>
      </c>
    </row>
    <row r="25" ht="12.75">
      <c r="I25" s="38">
        <f>SUMIF($C$2:$C$58,J25,$D$2:$D$58)</f>
        <v>0</v>
      </c>
    </row>
    <row r="26" ht="12.75">
      <c r="I26" s="38">
        <f>SUMIF($C$2:$C$58,J26,$D$2:$D$58)</f>
        <v>0</v>
      </c>
    </row>
    <row r="27" ht="12.75">
      <c r="I27" s="38">
        <f>SUMIF($C$2:$C$58,J27,$D$2:$D$58)</f>
        <v>0</v>
      </c>
    </row>
    <row r="28" ht="12.75">
      <c r="I28" s="38">
        <f>SUMIF($C$2:$C$58,J28,$D$2:$D$58)</f>
        <v>0</v>
      </c>
    </row>
    <row r="29" ht="12.75">
      <c r="I29" s="38">
        <f>SUMIF($C$2:$C$58,J29,$D$2:$D$58)</f>
        <v>0</v>
      </c>
    </row>
  </sheetData>
  <sheetProtection selectLockedCells="1" selectUnlockedCells="1"/>
  <mergeCells count="1">
    <mergeCell ref="I1:J1"/>
  </mergeCells>
  <printOptions horizontalCentered="1" verticalCentered="1"/>
  <pageMargins left="0.4131944444444444" right="0.4131944444444444" top="0.7270833333333333" bottom="0.9034722222222222" header="0.2548611111111111" footer="0.4291666666666666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dziewczęta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8" sqref="O18"/>
    </sheetView>
  </sheetViews>
  <sheetFormatPr defaultColWidth="9.140625" defaultRowHeight="12.75"/>
  <cols>
    <col min="1" max="1" width="15.7109375" style="33" customWidth="1"/>
    <col min="2" max="2" width="40.7109375" style="33" customWidth="1"/>
    <col min="3" max="3" width="51.140625" style="33" customWidth="1"/>
    <col min="4" max="4" width="9.00390625" style="33" customWidth="1"/>
    <col min="5" max="7" width="0" style="33" hidden="1" customWidth="1"/>
    <col min="8" max="8" width="5.57421875" style="34" customWidth="1"/>
    <col min="9" max="10" width="0" style="34" hidden="1" customWidth="1"/>
    <col min="11" max="252" width="9.140625" style="34" customWidth="1"/>
  </cols>
  <sheetData>
    <row r="1" spans="1:10" s="33" customFormat="1" ht="74.25" customHeight="1">
      <c r="A1" s="35" t="s">
        <v>7</v>
      </c>
      <c r="B1" s="35" t="s">
        <v>8</v>
      </c>
      <c r="C1" s="35" t="s">
        <v>96</v>
      </c>
      <c r="D1" s="36" t="s">
        <v>74</v>
      </c>
      <c r="E1" s="36" t="s">
        <v>75</v>
      </c>
      <c r="F1" s="36" t="s">
        <v>76</v>
      </c>
      <c r="G1" s="36" t="s">
        <v>77</v>
      </c>
      <c r="I1" s="37" t="s">
        <v>97</v>
      </c>
      <c r="J1" s="37"/>
    </row>
    <row r="2" spans="1:10" s="33" customFormat="1" ht="39.75" customHeight="1">
      <c r="A2" s="38">
        <v>1</v>
      </c>
      <c r="B2" s="39" t="s">
        <v>120</v>
      </c>
      <c r="C2" s="39" t="s">
        <v>82</v>
      </c>
      <c r="D2" s="38">
        <v>50</v>
      </c>
      <c r="E2" s="38"/>
      <c r="F2" s="38"/>
      <c r="G2" s="38"/>
      <c r="I2" s="38">
        <f>SUMIF($C$2:$C$46,J2,$D$2:$D$46)</f>
        <v>0</v>
      </c>
      <c r="J2" s="40" t="s">
        <v>80</v>
      </c>
    </row>
    <row r="3" spans="1:10" s="33" customFormat="1" ht="39.75" customHeight="1">
      <c r="A3" s="38">
        <v>2</v>
      </c>
      <c r="B3" s="39" t="s">
        <v>121</v>
      </c>
      <c r="C3" s="39" t="s">
        <v>122</v>
      </c>
      <c r="D3" s="38">
        <v>43</v>
      </c>
      <c r="E3" s="38"/>
      <c r="F3" s="38"/>
      <c r="G3" s="38"/>
      <c r="I3" s="38">
        <f>SUMIF($C$2:$C$46,J3,$D$2:$D$46)</f>
        <v>0</v>
      </c>
      <c r="J3" s="39" t="s">
        <v>100</v>
      </c>
    </row>
    <row r="4" spans="1:10" s="33" customFormat="1" ht="39.75" customHeight="1">
      <c r="A4" s="38">
        <v>3</v>
      </c>
      <c r="B4" s="39" t="s">
        <v>123</v>
      </c>
      <c r="C4" s="39" t="s">
        <v>78</v>
      </c>
      <c r="D4" s="38">
        <v>37</v>
      </c>
      <c r="E4" s="38"/>
      <c r="F4" s="38"/>
      <c r="G4" s="38"/>
      <c r="I4" s="38">
        <f>SUMIF($C$2:$C$46,J4,$D$2:$D$46)</f>
        <v>0</v>
      </c>
      <c r="J4" s="39" t="s">
        <v>102</v>
      </c>
    </row>
    <row r="5" spans="1:10" s="33" customFormat="1" ht="39.75" customHeight="1">
      <c r="A5" s="38">
        <v>4</v>
      </c>
      <c r="B5" s="46" t="s">
        <v>124</v>
      </c>
      <c r="C5" s="39" t="s">
        <v>78</v>
      </c>
      <c r="D5" s="38">
        <v>32</v>
      </c>
      <c r="E5" s="38"/>
      <c r="F5" s="38"/>
      <c r="G5" s="38"/>
      <c r="I5" s="38">
        <f>SUMIF($C$2:$C$46,J5,$D$2:$D$46)</f>
        <v>0</v>
      </c>
      <c r="J5" s="39" t="s">
        <v>104</v>
      </c>
    </row>
    <row r="6" spans="9:10" ht="12.75">
      <c r="I6" s="38">
        <f>SUMIF($C$2:$C$46,J6,$D$2:$D$46)</f>
        <v>0</v>
      </c>
      <c r="J6" s="43" t="s">
        <v>117</v>
      </c>
    </row>
    <row r="7" spans="9:10" ht="12.75">
      <c r="I7" s="38">
        <f>SUMIF($C$2:$C$46,J7,$D$2:$D$46)</f>
        <v>0</v>
      </c>
      <c r="J7" s="44" t="s">
        <v>118</v>
      </c>
    </row>
    <row r="8" spans="9:10" ht="12.75">
      <c r="I8" s="38">
        <f>SUMIF($C$2:$C$46,J8,$D$2:$D$46)</f>
        <v>0</v>
      </c>
      <c r="J8" s="45" t="s">
        <v>119</v>
      </c>
    </row>
    <row r="9" spans="9:10" ht="12.75">
      <c r="I9" s="38">
        <f>SUMIF($C$2:$C$46,J9,$D$2:$D$46)</f>
        <v>0</v>
      </c>
      <c r="J9" s="39" t="s">
        <v>93</v>
      </c>
    </row>
    <row r="10" spans="9:10" ht="12.75">
      <c r="I10" s="38">
        <f>SUMIF($C$2:$C$46,J10,$D$2:$D$46)</f>
        <v>0</v>
      </c>
      <c r="J10" s="39" t="s">
        <v>95</v>
      </c>
    </row>
    <row r="11" spans="9:10" ht="12.75">
      <c r="I11" s="38">
        <f>SUMIF($C$2:$C$46,J11,$D$2:$D$46)</f>
        <v>0</v>
      </c>
      <c r="J11" s="45" t="s">
        <v>94</v>
      </c>
    </row>
    <row r="12" ht="12.75">
      <c r="I12" s="38">
        <f>SUMIF($C$2:$C$46,J12,$D$2:$D$46)</f>
        <v>0</v>
      </c>
    </row>
    <row r="13" ht="12.75">
      <c r="I13" s="38">
        <f>SUMIF($C$2:$C$46,J13,$D$2:$D$46)</f>
        <v>0</v>
      </c>
    </row>
    <row r="14" ht="12.75">
      <c r="I14" s="38">
        <f>SUMIF($C$2:$C$46,J14,$D$2:$D$46)</f>
        <v>0</v>
      </c>
    </row>
    <row r="15" ht="12.75">
      <c r="I15" s="38">
        <f>SUMIF($C$2:$C$46,J15,$D$2:$D$46)</f>
        <v>0</v>
      </c>
    </row>
    <row r="16" ht="12.75">
      <c r="I16" s="38">
        <f>SUMIF($C$2:$C$46,J16,$D$2:$D$46)</f>
        <v>0</v>
      </c>
    </row>
    <row r="17" ht="12.75">
      <c r="I17" s="38">
        <f>SUMIF($C$2:$C$46,J17,$D$2:$D$46)</f>
        <v>0</v>
      </c>
    </row>
    <row r="18" ht="12.75">
      <c r="I18" s="38">
        <f>SUMIF($C$2:$C$46,J18,$D$2:$D$46)</f>
        <v>0</v>
      </c>
    </row>
    <row r="19" ht="12.75">
      <c r="I19" s="38">
        <f>SUMIF($C$2:$C$46,J19,$D$2:$D$46)</f>
        <v>0</v>
      </c>
    </row>
    <row r="20" ht="12.75">
      <c r="I20" s="38">
        <f>SUMIF($C$2:$C$46,J20,$D$2:$D$46)</f>
        <v>0</v>
      </c>
    </row>
    <row r="21" ht="12.75">
      <c r="I21" s="38">
        <f>SUMIF($C$2:$C$46,J21,$D$2:$D$46)</f>
        <v>0</v>
      </c>
    </row>
    <row r="22" ht="12.75">
      <c r="I22" s="38">
        <f>SUMIF($C$2:$C$46,J22,$D$2:$D$46)</f>
        <v>0</v>
      </c>
    </row>
  </sheetData>
  <sheetProtection selectLockedCells="1" selectUnlockedCells="1"/>
  <mergeCells count="1">
    <mergeCell ref="I1:J1"/>
  </mergeCells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 chłopcy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0" sqref="P30"/>
    </sheetView>
  </sheetViews>
  <sheetFormatPr defaultColWidth="9.140625" defaultRowHeight="12.75"/>
  <cols>
    <col min="1" max="1" width="13.7109375" style="47" customWidth="1"/>
    <col min="2" max="2" width="40.7109375" style="47" customWidth="1"/>
    <col min="3" max="3" width="46.7109375" style="47" customWidth="1"/>
    <col min="4" max="4" width="9.00390625" style="47" customWidth="1"/>
    <col min="5" max="7" width="0" style="47" hidden="1" customWidth="1"/>
    <col min="8" max="8" width="9.00390625" style="48" customWidth="1"/>
    <col min="9" max="10" width="0" style="48" hidden="1" customWidth="1"/>
    <col min="11" max="252" width="9.00390625" style="48" customWidth="1"/>
  </cols>
  <sheetData>
    <row r="1" spans="1:10" s="47" customFormat="1" ht="71.25" customHeight="1">
      <c r="A1" s="35" t="s">
        <v>7</v>
      </c>
      <c r="B1" s="35" t="s">
        <v>8</v>
      </c>
      <c r="C1" s="35" t="s">
        <v>96</v>
      </c>
      <c r="D1" s="26" t="s">
        <v>74</v>
      </c>
      <c r="E1" s="26" t="s">
        <v>75</v>
      </c>
      <c r="F1" s="26" t="s">
        <v>76</v>
      </c>
      <c r="G1" s="26" t="s">
        <v>77</v>
      </c>
      <c r="I1" s="49" t="s">
        <v>97</v>
      </c>
      <c r="J1" s="49"/>
    </row>
    <row r="2" spans="1:10" s="33" customFormat="1" ht="27.75" customHeight="1">
      <c r="A2" s="38">
        <v>1</v>
      </c>
      <c r="B2" s="50" t="s">
        <v>125</v>
      </c>
      <c r="C2" s="40" t="s">
        <v>80</v>
      </c>
      <c r="D2" s="38">
        <v>50</v>
      </c>
      <c r="E2" s="38"/>
      <c r="F2" s="38"/>
      <c r="G2" s="38"/>
      <c r="I2" s="38">
        <f>SUMIF($C$2:$C$74,J2,$D$2:$D$74)</f>
        <v>278</v>
      </c>
      <c r="J2" s="40" t="s">
        <v>80</v>
      </c>
    </row>
    <row r="3" spans="1:10" s="33" customFormat="1" ht="27.75" customHeight="1">
      <c r="A3" s="38">
        <v>2</v>
      </c>
      <c r="B3" s="39" t="s">
        <v>126</v>
      </c>
      <c r="C3" s="39" t="s">
        <v>86</v>
      </c>
      <c r="D3" s="38">
        <v>43</v>
      </c>
      <c r="E3" s="38"/>
      <c r="F3" s="38"/>
      <c r="G3" s="38"/>
      <c r="I3" s="38">
        <f>SUMIF($C$2:$C$74,J3,$D$2:$D$74)</f>
        <v>0</v>
      </c>
      <c r="J3" s="39" t="s">
        <v>100</v>
      </c>
    </row>
    <row r="4" spans="1:10" s="33" customFormat="1" ht="27.75" customHeight="1">
      <c r="A4" s="38">
        <v>3</v>
      </c>
      <c r="B4" s="51" t="s">
        <v>127</v>
      </c>
      <c r="C4" s="40" t="s">
        <v>84</v>
      </c>
      <c r="D4" s="38">
        <v>37</v>
      </c>
      <c r="E4" s="38"/>
      <c r="F4" s="38"/>
      <c r="G4" s="38"/>
      <c r="I4" s="38">
        <f>SUMIF($C$2:$C$74,J4,$D$2:$D$74)</f>
        <v>0</v>
      </c>
      <c r="J4" s="39" t="s">
        <v>102</v>
      </c>
    </row>
    <row r="5" spans="1:10" s="33" customFormat="1" ht="27.75" customHeight="1">
      <c r="A5" s="38">
        <v>4</v>
      </c>
      <c r="B5" s="50" t="s">
        <v>128</v>
      </c>
      <c r="C5" s="40" t="s">
        <v>80</v>
      </c>
      <c r="D5" s="38">
        <v>32</v>
      </c>
      <c r="E5" s="38"/>
      <c r="F5" s="38"/>
      <c r="G5" s="38"/>
      <c r="I5" s="38">
        <f>SUMIF($C$2:$C$74,J5,$D$2:$D$74)</f>
        <v>0</v>
      </c>
      <c r="J5" s="39" t="s">
        <v>104</v>
      </c>
    </row>
    <row r="6" spans="1:10" s="33" customFormat="1" ht="27.75" customHeight="1">
      <c r="A6" s="38">
        <v>5</v>
      </c>
      <c r="B6" s="39" t="s">
        <v>129</v>
      </c>
      <c r="C6" s="39" t="s">
        <v>80</v>
      </c>
      <c r="D6" s="38">
        <v>29</v>
      </c>
      <c r="E6" s="38"/>
      <c r="F6" s="38"/>
      <c r="G6" s="38"/>
      <c r="I6" s="38">
        <f>SUMIF($C$2:$C$74,J6,$D$2:$D$74)</f>
        <v>37</v>
      </c>
      <c r="J6" s="40" t="s">
        <v>84</v>
      </c>
    </row>
    <row r="7" spans="1:10" s="33" customFormat="1" ht="27.75" customHeight="1">
      <c r="A7" s="38">
        <v>6</v>
      </c>
      <c r="B7" s="50" t="s">
        <v>130</v>
      </c>
      <c r="C7" s="40" t="s">
        <v>80</v>
      </c>
      <c r="D7" s="38">
        <v>26</v>
      </c>
      <c r="E7" s="38"/>
      <c r="F7" s="38"/>
      <c r="G7" s="38"/>
      <c r="I7" s="38">
        <f>SUMIF($C$2:$C$74,J7,$D$2:$D$74)</f>
        <v>0</v>
      </c>
      <c r="J7" s="39" t="s">
        <v>107</v>
      </c>
    </row>
    <row r="8" spans="1:10" s="33" customFormat="1" ht="27.75" customHeight="1">
      <c r="A8" s="38">
        <v>7</v>
      </c>
      <c r="B8" s="50" t="s">
        <v>131</v>
      </c>
      <c r="C8" s="40" t="s">
        <v>80</v>
      </c>
      <c r="D8" s="38">
        <v>24</v>
      </c>
      <c r="E8" s="38"/>
      <c r="F8" s="38"/>
      <c r="G8" s="38"/>
      <c r="I8" s="38">
        <f>SUMIF($C$2:$C$74,J8,$D$2:$D$74)</f>
        <v>58</v>
      </c>
      <c r="J8" s="39" t="s">
        <v>78</v>
      </c>
    </row>
    <row r="9" spans="1:10" s="33" customFormat="1" ht="27.75" customHeight="1">
      <c r="A9" s="38">
        <v>8</v>
      </c>
      <c r="B9" s="52" t="s">
        <v>132</v>
      </c>
      <c r="C9" s="39" t="s">
        <v>78</v>
      </c>
      <c r="D9" s="38">
        <v>23</v>
      </c>
      <c r="E9" s="38"/>
      <c r="F9" s="38"/>
      <c r="G9" s="38"/>
      <c r="I9" s="38">
        <f>SUMIF($C$2:$C$74,J9,$D$2:$D$74)</f>
        <v>0</v>
      </c>
      <c r="J9" s="39" t="s">
        <v>88</v>
      </c>
    </row>
    <row r="10" spans="1:10" s="33" customFormat="1" ht="27.75" customHeight="1">
      <c r="A10" s="38">
        <v>9</v>
      </c>
      <c r="B10" s="50" t="s">
        <v>133</v>
      </c>
      <c r="C10" s="40" t="s">
        <v>80</v>
      </c>
      <c r="D10" s="38">
        <v>22</v>
      </c>
      <c r="E10" s="38"/>
      <c r="F10" s="38"/>
      <c r="G10" s="38"/>
      <c r="I10" s="38">
        <f>SUMIF($C$2:$C$74,J10,$D$2:$D$74)</f>
        <v>0</v>
      </c>
      <c r="J10" s="53" t="s">
        <v>134</v>
      </c>
    </row>
    <row r="11" spans="1:10" s="33" customFormat="1" ht="27.75" customHeight="1">
      <c r="A11" s="38">
        <v>10</v>
      </c>
      <c r="B11" s="50" t="s">
        <v>135</v>
      </c>
      <c r="C11" s="40" t="s">
        <v>80</v>
      </c>
      <c r="D11" s="38">
        <v>21</v>
      </c>
      <c r="E11" s="38"/>
      <c r="F11" s="38"/>
      <c r="G11" s="38"/>
      <c r="I11" s="38">
        <f>SUMIF($C$2:$C$74,J11,$D$2:$D$74)</f>
        <v>0</v>
      </c>
      <c r="J11" s="53" t="s">
        <v>136</v>
      </c>
    </row>
    <row r="12" spans="1:10" s="33" customFormat="1" ht="27.75" customHeight="1">
      <c r="A12" s="38">
        <v>11</v>
      </c>
      <c r="B12" s="50" t="s">
        <v>137</v>
      </c>
      <c r="C12" s="40" t="s">
        <v>80</v>
      </c>
      <c r="D12" s="38">
        <v>20</v>
      </c>
      <c r="E12" s="38"/>
      <c r="F12" s="38"/>
      <c r="G12" s="38"/>
      <c r="I12" s="38">
        <f>SUMIF($C$2:$C$74,J12,$D$2:$D$74)</f>
        <v>0</v>
      </c>
      <c r="J12" s="53" t="s">
        <v>83</v>
      </c>
    </row>
    <row r="13" spans="1:10" s="33" customFormat="1" ht="27.75" customHeight="1">
      <c r="A13" s="38">
        <v>12</v>
      </c>
      <c r="B13" s="39" t="s">
        <v>138</v>
      </c>
      <c r="C13" s="39" t="s">
        <v>82</v>
      </c>
      <c r="D13" s="38">
        <v>19</v>
      </c>
      <c r="E13" s="38"/>
      <c r="F13" s="38"/>
      <c r="G13" s="38"/>
      <c r="I13" s="38">
        <f>SUMIF($C$2:$C$74,J13,$D$2:$D$74)</f>
        <v>0</v>
      </c>
      <c r="J13" s="39" t="s">
        <v>139</v>
      </c>
    </row>
    <row r="14" spans="1:10" s="33" customFormat="1" ht="27.75" customHeight="1">
      <c r="A14" s="38">
        <v>13</v>
      </c>
      <c r="B14" s="52" t="s">
        <v>140</v>
      </c>
      <c r="C14" s="39" t="s">
        <v>78</v>
      </c>
      <c r="D14" s="38">
        <v>18</v>
      </c>
      <c r="E14" s="38"/>
      <c r="F14" s="38"/>
      <c r="G14" s="38"/>
      <c r="I14" s="38">
        <f>SUMIF($C$2:$C$74,J14,$D$2:$D$74)</f>
        <v>0</v>
      </c>
      <c r="J14" s="39" t="s">
        <v>141</v>
      </c>
    </row>
    <row r="15" spans="1:10" s="33" customFormat="1" ht="27.75" customHeight="1">
      <c r="A15" s="38">
        <v>14</v>
      </c>
      <c r="B15" s="50" t="s">
        <v>142</v>
      </c>
      <c r="C15" s="40" t="s">
        <v>80</v>
      </c>
      <c r="D15" s="38">
        <v>17</v>
      </c>
      <c r="E15" s="38"/>
      <c r="F15" s="38"/>
      <c r="G15" s="38"/>
      <c r="I15" s="38">
        <f>SUMIF($C$2:$C$74,J15,$D$2:$D$74)</f>
        <v>0</v>
      </c>
      <c r="J15" s="39" t="s">
        <v>92</v>
      </c>
    </row>
    <row r="16" spans="1:10" s="33" customFormat="1" ht="27.75" customHeight="1">
      <c r="A16" s="38">
        <v>15</v>
      </c>
      <c r="B16" s="50" t="s">
        <v>143</v>
      </c>
      <c r="C16" s="45" t="s">
        <v>79</v>
      </c>
      <c r="D16" s="38">
        <v>16</v>
      </c>
      <c r="E16" s="38"/>
      <c r="F16" s="38"/>
      <c r="G16" s="38"/>
      <c r="I16" s="38">
        <f>SUMIF($C$2:$C$74,J16,$D$2:$D$74)</f>
        <v>0</v>
      </c>
      <c r="J16" s="39" t="s">
        <v>144</v>
      </c>
    </row>
    <row r="17" spans="1:10" s="33" customFormat="1" ht="27.75" customHeight="1">
      <c r="A17" s="38">
        <v>16</v>
      </c>
      <c r="B17" s="50" t="s">
        <v>145</v>
      </c>
      <c r="C17" s="40" t="s">
        <v>80</v>
      </c>
      <c r="D17" s="38">
        <v>15</v>
      </c>
      <c r="E17" s="38"/>
      <c r="F17" s="38"/>
      <c r="G17" s="38"/>
      <c r="I17" s="38">
        <f>SUMIF($C$2:$C$74,J17,$D$2:$D$74)</f>
        <v>0</v>
      </c>
      <c r="J17" s="39" t="s">
        <v>146</v>
      </c>
    </row>
    <row r="18" spans="1:10" s="33" customFormat="1" ht="27.75" customHeight="1">
      <c r="A18" s="38">
        <v>17</v>
      </c>
      <c r="B18" s="50" t="s">
        <v>147</v>
      </c>
      <c r="C18" s="40" t="s">
        <v>80</v>
      </c>
      <c r="D18" s="38">
        <v>14</v>
      </c>
      <c r="E18" s="38"/>
      <c r="F18" s="38"/>
      <c r="G18" s="38"/>
      <c r="I18" s="38">
        <f>SUMIF($C$2:$C$74,J18,$D$2:$D$74)</f>
        <v>0</v>
      </c>
      <c r="J18" s="45" t="s">
        <v>148</v>
      </c>
    </row>
    <row r="19" spans="1:10" s="33" customFormat="1" ht="27.75" customHeight="1">
      <c r="A19" s="38">
        <v>18</v>
      </c>
      <c r="B19" s="39" t="s">
        <v>149</v>
      </c>
      <c r="C19" s="39" t="s">
        <v>95</v>
      </c>
      <c r="D19" s="38">
        <v>13</v>
      </c>
      <c r="E19" s="38"/>
      <c r="F19" s="38"/>
      <c r="G19" s="38"/>
      <c r="I19" s="38">
        <f>SUMIF($C$2:$C$74,J19,$D$2:$D$74)</f>
        <v>0</v>
      </c>
      <c r="J19" s="39" t="s">
        <v>150</v>
      </c>
    </row>
    <row r="20" spans="1:10" s="33" customFormat="1" ht="27.75" customHeight="1">
      <c r="A20" s="38">
        <v>19</v>
      </c>
      <c r="B20" s="39" t="s">
        <v>151</v>
      </c>
      <c r="C20" s="39" t="s">
        <v>86</v>
      </c>
      <c r="D20" s="38">
        <v>12</v>
      </c>
      <c r="E20" s="38"/>
      <c r="F20" s="38"/>
      <c r="G20" s="38"/>
      <c r="I20" s="38">
        <f>SUMIF($C$2:$C$74,J20,$D$2:$D$74)</f>
        <v>0</v>
      </c>
      <c r="J20" s="40" t="s">
        <v>89</v>
      </c>
    </row>
    <row r="21" spans="1:10" s="33" customFormat="1" ht="27.75" customHeight="1">
      <c r="A21" s="38">
        <v>20</v>
      </c>
      <c r="B21" s="50" t="s">
        <v>152</v>
      </c>
      <c r="C21" s="45" t="s">
        <v>79</v>
      </c>
      <c r="D21" s="38">
        <v>11</v>
      </c>
      <c r="E21" s="38"/>
      <c r="F21" s="38"/>
      <c r="G21" s="38"/>
      <c r="I21" s="38">
        <f>SUMIF($C$2:$C$74,J21,$D$2:$D$74)</f>
        <v>0</v>
      </c>
      <c r="J21" s="45" t="s">
        <v>153</v>
      </c>
    </row>
    <row r="22" spans="1:10" ht="27.75" customHeight="1">
      <c r="A22" s="38">
        <v>21</v>
      </c>
      <c r="B22" s="52" t="s">
        <v>154</v>
      </c>
      <c r="C22" s="39" t="s">
        <v>78</v>
      </c>
      <c r="D22" s="38">
        <v>10</v>
      </c>
      <c r="E22" s="38"/>
      <c r="F22" s="38"/>
      <c r="G22" s="38"/>
      <c r="I22" s="38">
        <f>SUMIF($C$2:$C$74,J22,$D$2:$D$74)</f>
        <v>0</v>
      </c>
      <c r="J22" s="45" t="s">
        <v>155</v>
      </c>
    </row>
    <row r="23" spans="1:10" ht="27.75" customHeight="1">
      <c r="A23" s="38">
        <v>22</v>
      </c>
      <c r="B23" s="39" t="s">
        <v>156</v>
      </c>
      <c r="C23" s="39" t="s">
        <v>82</v>
      </c>
      <c r="D23" s="38">
        <v>9</v>
      </c>
      <c r="E23" s="38"/>
      <c r="F23" s="38"/>
      <c r="G23" s="38"/>
      <c r="I23" s="38">
        <f>SUMIF($C$2:$C$74,J23,$D$2:$D$74)</f>
        <v>0</v>
      </c>
      <c r="J23" s="54" t="s">
        <v>157</v>
      </c>
    </row>
    <row r="24" spans="1:10" ht="27.75" customHeight="1">
      <c r="A24" s="38">
        <v>23</v>
      </c>
      <c r="B24" s="50" t="s">
        <v>158</v>
      </c>
      <c r="C24" s="40" t="s">
        <v>80</v>
      </c>
      <c r="D24" s="38">
        <v>8</v>
      </c>
      <c r="E24" s="38"/>
      <c r="F24" s="38"/>
      <c r="G24" s="38"/>
      <c r="I24" s="38">
        <f>SUMIF($C$2:$C$74,J24,$D$2:$D$74)</f>
        <v>0</v>
      </c>
      <c r="J24" s="43" t="s">
        <v>159</v>
      </c>
    </row>
    <row r="25" spans="1:10" ht="27.75" customHeight="1">
      <c r="A25" s="38">
        <v>24</v>
      </c>
      <c r="B25" s="52" t="s">
        <v>160</v>
      </c>
      <c r="C25" s="39" t="s">
        <v>78</v>
      </c>
      <c r="D25" s="38">
        <v>7</v>
      </c>
      <c r="E25" s="38"/>
      <c r="F25" s="38"/>
      <c r="G25" s="38"/>
      <c r="I25" s="38">
        <f>SUMIF($C$2:$C$74,J25,$D$2:$D$74)</f>
        <v>0</v>
      </c>
      <c r="J25" s="43" t="s">
        <v>161</v>
      </c>
    </row>
    <row r="26" spans="1:10" ht="27.75" customHeight="1">
      <c r="A26" s="38">
        <v>25</v>
      </c>
      <c r="B26" s="50" t="s">
        <v>162</v>
      </c>
      <c r="C26" s="45" t="s">
        <v>79</v>
      </c>
      <c r="D26" s="38">
        <v>6</v>
      </c>
      <c r="E26" s="38"/>
      <c r="F26" s="38"/>
      <c r="G26" s="38"/>
      <c r="I26" s="38">
        <f>SUMIF($C$2:$C$74,J26,$D$2:$D$74)</f>
        <v>0</v>
      </c>
      <c r="J26" s="39" t="s">
        <v>163</v>
      </c>
    </row>
    <row r="27" spans="9:10" ht="12.75">
      <c r="I27" s="38">
        <f>SUMIF($C$2:$C$74,J27,$D$2:$D$74)</f>
        <v>0</v>
      </c>
      <c r="J27" s="41" t="s">
        <v>110</v>
      </c>
    </row>
    <row r="28" spans="9:10" ht="12.75">
      <c r="I28" s="38">
        <f>SUMIF($C$2:$C$74,J28,$D$2:$D$74)</f>
        <v>0</v>
      </c>
      <c r="J28" s="41" t="s">
        <v>111</v>
      </c>
    </row>
    <row r="29" spans="9:10" ht="25.5" customHeight="1">
      <c r="I29" s="38">
        <f>SUMIF($C$2:$C$74,J29,$D$2:$D$74)</f>
        <v>0</v>
      </c>
      <c r="J29" s="41" t="s">
        <v>112</v>
      </c>
    </row>
    <row r="30" spans="9:10" ht="12.75">
      <c r="I30" s="38">
        <f>SUMIF($C$2:$C$74,J30,$D$2:$D$74)</f>
        <v>0</v>
      </c>
      <c r="J30" s="41" t="s">
        <v>113</v>
      </c>
    </row>
    <row r="31" spans="9:10" ht="12.75">
      <c r="I31" s="38">
        <f>SUMIF($C$2:$C$74,J31,$D$2:$D$74)</f>
        <v>0</v>
      </c>
      <c r="J31" s="42" t="s">
        <v>114</v>
      </c>
    </row>
    <row r="32" spans="9:10" ht="12.75">
      <c r="I32" s="38">
        <f>SUMIF($C$2:$C$74,J32,$D$2:$D$74)</f>
        <v>0</v>
      </c>
      <c r="J32" s="41" t="s">
        <v>91</v>
      </c>
    </row>
    <row r="33" spans="9:10" ht="12.75">
      <c r="I33" s="38">
        <f>SUMIF($C$2:$C$74,J33,$D$2:$D$74)</f>
        <v>0</v>
      </c>
      <c r="J33" s="41" t="s">
        <v>115</v>
      </c>
    </row>
    <row r="34" spans="9:10" ht="12.75">
      <c r="I34" s="38">
        <f>SUMIF($C$2:$C$74,J34,$D$2:$D$74)</f>
        <v>0</v>
      </c>
      <c r="J34" s="39" t="s">
        <v>116</v>
      </c>
    </row>
    <row r="35" spans="9:10" ht="12.75">
      <c r="I35" s="38">
        <f>SUMIF($C$2:$C$74,J35,$D$2:$D$74)</f>
        <v>0</v>
      </c>
      <c r="J35" s="43" t="s">
        <v>117</v>
      </c>
    </row>
    <row r="36" spans="9:10" ht="12.75">
      <c r="I36" s="38">
        <f>SUMIF($C$2:$C$74,J36,$D$2:$D$74)</f>
        <v>0</v>
      </c>
      <c r="J36" s="44" t="s">
        <v>118</v>
      </c>
    </row>
    <row r="37" spans="9:10" ht="12.75">
      <c r="I37" s="38">
        <f>SUMIF($C$2:$C$74,J37,$D$2:$D$74)</f>
        <v>0</v>
      </c>
      <c r="J37" s="45" t="s">
        <v>119</v>
      </c>
    </row>
    <row r="38" spans="9:10" ht="12.75">
      <c r="I38" s="38">
        <f>SUMIF($C$2:$C$74,J38,$D$2:$D$74)</f>
        <v>0</v>
      </c>
      <c r="J38" s="39" t="s">
        <v>93</v>
      </c>
    </row>
    <row r="39" spans="9:10" ht="12.75">
      <c r="I39" s="38">
        <f>SUMIF($C$2:$C$74,J39,$D$2:$D$74)</f>
        <v>13</v>
      </c>
      <c r="J39" s="39" t="s">
        <v>95</v>
      </c>
    </row>
    <row r="40" spans="9:10" ht="12.75">
      <c r="I40" s="38">
        <f>SUMIF($C$2:$C$74,J40,$D$2:$D$74)</f>
        <v>0</v>
      </c>
      <c r="J40" s="45" t="s">
        <v>94</v>
      </c>
    </row>
    <row r="41" ht="12.75">
      <c r="I41" s="38">
        <f>SUMIF($C$2:$C$74,J41,$D$2:$D$74)</f>
        <v>0</v>
      </c>
    </row>
    <row r="42" ht="12.75">
      <c r="I42" s="38">
        <f>SUMIF($C$2:$C$74,J42,$D$2:$D$74)</f>
        <v>0</v>
      </c>
    </row>
    <row r="43" ht="12.75">
      <c r="I43" s="38">
        <f>SUMIF($C$2:$C$74,J43,$D$2:$D$74)</f>
        <v>0</v>
      </c>
    </row>
    <row r="44" ht="12.75">
      <c r="I44" s="38">
        <f>SUMIF($C$2:$C$74,J44,$D$2:$D$74)</f>
        <v>0</v>
      </c>
    </row>
    <row r="45" ht="12.75">
      <c r="I45" s="38">
        <f>SUMIF($C$2:$C$74,J45,$D$2:$D$74)</f>
        <v>0</v>
      </c>
    </row>
    <row r="46" ht="12.75">
      <c r="I46" s="38">
        <f>SUMIF($C$2:$C$74,J46,$D$2:$D$74)</f>
        <v>0</v>
      </c>
    </row>
  </sheetData>
  <sheetProtection selectLockedCells="1" selectUnlockedCells="1"/>
  <mergeCells count="1">
    <mergeCell ref="I1:J1"/>
  </mergeCells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 dziewczęta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4" sqref="O24"/>
    </sheetView>
  </sheetViews>
  <sheetFormatPr defaultColWidth="9.140625" defaultRowHeight="12.75"/>
  <cols>
    <col min="1" max="1" width="13.57421875" style="33" customWidth="1"/>
    <col min="2" max="2" width="40.7109375" style="33" customWidth="1"/>
    <col min="3" max="3" width="48.57421875" style="33" customWidth="1"/>
    <col min="4" max="4" width="9.00390625" style="33" customWidth="1"/>
    <col min="5" max="7" width="0" style="33" hidden="1" customWidth="1"/>
    <col min="8" max="8" width="9.00390625" style="34" customWidth="1"/>
    <col min="9" max="11" width="0" style="34" hidden="1" customWidth="1"/>
    <col min="12" max="252" width="9.00390625" style="34" customWidth="1"/>
  </cols>
  <sheetData>
    <row r="1" spans="1:10" s="33" customFormat="1" ht="57.75" customHeight="1">
      <c r="A1" s="35" t="s">
        <v>7</v>
      </c>
      <c r="B1" s="35" t="s">
        <v>8</v>
      </c>
      <c r="C1" s="35" t="s">
        <v>96</v>
      </c>
      <c r="D1" s="36" t="s">
        <v>74</v>
      </c>
      <c r="E1" s="36" t="s">
        <v>75</v>
      </c>
      <c r="F1" s="36" t="s">
        <v>76</v>
      </c>
      <c r="G1" s="36" t="s">
        <v>77</v>
      </c>
      <c r="I1" s="37" t="s">
        <v>97</v>
      </c>
      <c r="J1" s="37"/>
    </row>
    <row r="2" spans="1:10" s="33" customFormat="1" ht="36.75" customHeight="1">
      <c r="A2" s="38">
        <v>1</v>
      </c>
      <c r="B2" s="55" t="s">
        <v>164</v>
      </c>
      <c r="C2" s="56" t="s">
        <v>78</v>
      </c>
      <c r="D2" s="38">
        <v>50</v>
      </c>
      <c r="E2" s="38"/>
      <c r="F2" s="38"/>
      <c r="G2" s="38"/>
      <c r="I2" s="38">
        <f>SUMIF($C$2:$C$69,J2,$D$2:$D$69)</f>
        <v>0</v>
      </c>
      <c r="J2" s="40" t="s">
        <v>80</v>
      </c>
    </row>
    <row r="3" spans="1:10" s="33" customFormat="1" ht="36.75" customHeight="1">
      <c r="A3" s="38">
        <v>2</v>
      </c>
      <c r="B3" s="55" t="s">
        <v>165</v>
      </c>
      <c r="C3" s="56" t="s">
        <v>79</v>
      </c>
      <c r="D3" s="38">
        <v>43</v>
      </c>
      <c r="E3" s="38"/>
      <c r="F3" s="38"/>
      <c r="G3" s="38"/>
      <c r="I3" s="38">
        <f>SUMIF($C$2:$C$69,J3,$D$2:$D$69)</f>
        <v>0</v>
      </c>
      <c r="J3" s="39" t="s">
        <v>100</v>
      </c>
    </row>
    <row r="4" spans="1:10" s="33" customFormat="1" ht="36.75" customHeight="1">
      <c r="A4" s="38">
        <v>3</v>
      </c>
      <c r="B4" s="55" t="s">
        <v>166</v>
      </c>
      <c r="C4" s="56" t="s">
        <v>79</v>
      </c>
      <c r="D4" s="38">
        <v>37</v>
      </c>
      <c r="E4" s="38"/>
      <c r="F4" s="38"/>
      <c r="G4" s="38"/>
      <c r="I4" s="38">
        <f>SUMIF($C$2:$C$69,J4,$D$2:$D$69)</f>
        <v>0</v>
      </c>
      <c r="J4" s="39" t="s">
        <v>102</v>
      </c>
    </row>
    <row r="5" spans="1:10" s="33" customFormat="1" ht="36.75" customHeight="1">
      <c r="A5" s="38">
        <v>4</v>
      </c>
      <c r="B5" s="46" t="s">
        <v>167</v>
      </c>
      <c r="C5" s="39" t="s">
        <v>78</v>
      </c>
      <c r="D5" s="38">
        <v>32</v>
      </c>
      <c r="E5" s="38"/>
      <c r="F5" s="38"/>
      <c r="G5" s="38"/>
      <c r="I5" s="38">
        <f>SUMIF($C$2:$C$69,J5,$D$2:$D$69)</f>
        <v>0</v>
      </c>
      <c r="J5" s="39" t="s">
        <v>104</v>
      </c>
    </row>
    <row r="6" spans="1:10" s="33" customFormat="1" ht="36.75" customHeight="1">
      <c r="A6" s="38">
        <v>5</v>
      </c>
      <c r="B6" s="55" t="s">
        <v>168</v>
      </c>
      <c r="C6" s="56" t="s">
        <v>79</v>
      </c>
      <c r="D6" s="38">
        <v>29</v>
      </c>
      <c r="E6" s="38"/>
      <c r="F6" s="38"/>
      <c r="G6" s="38"/>
      <c r="I6" s="38">
        <f>SUMIF($C$2:$C$69,J6,$D$2:$D$69)</f>
        <v>47</v>
      </c>
      <c r="J6" s="40" t="s">
        <v>84</v>
      </c>
    </row>
    <row r="7" spans="1:10" s="33" customFormat="1" ht="36.75" customHeight="1">
      <c r="A7" s="38">
        <v>6</v>
      </c>
      <c r="B7" s="55" t="s">
        <v>169</v>
      </c>
      <c r="C7" s="56" t="s">
        <v>90</v>
      </c>
      <c r="D7" s="38">
        <v>26</v>
      </c>
      <c r="E7" s="38"/>
      <c r="F7" s="38"/>
      <c r="G7" s="38"/>
      <c r="I7" s="38">
        <f>SUMIF($C$2:$C$69,J7,$D$2:$D$69)</f>
        <v>0</v>
      </c>
      <c r="J7" s="39" t="s">
        <v>107</v>
      </c>
    </row>
    <row r="8" spans="1:10" s="33" customFormat="1" ht="36.75" customHeight="1">
      <c r="A8" s="38">
        <v>7</v>
      </c>
      <c r="B8" s="39" t="s">
        <v>170</v>
      </c>
      <c r="C8" s="40" t="s">
        <v>84</v>
      </c>
      <c r="D8" s="38">
        <v>24</v>
      </c>
      <c r="E8" s="38"/>
      <c r="F8" s="38"/>
      <c r="G8" s="38"/>
      <c r="I8" s="38">
        <f>SUMIF($C$2:$C$69,J8,$D$2:$D$69)</f>
        <v>161</v>
      </c>
      <c r="J8" s="39" t="s">
        <v>78</v>
      </c>
    </row>
    <row r="9" spans="1:10" s="33" customFormat="1" ht="36.75" customHeight="1">
      <c r="A9" s="38">
        <v>8</v>
      </c>
      <c r="B9" s="55" t="s">
        <v>171</v>
      </c>
      <c r="C9" s="40" t="s">
        <v>84</v>
      </c>
      <c r="D9" s="38">
        <v>23</v>
      </c>
      <c r="E9" s="38"/>
      <c r="F9" s="38"/>
      <c r="G9" s="38"/>
      <c r="I9" s="38">
        <f>SUMIF($C$2:$C$69,J9,$D$2:$D$69)</f>
        <v>0</v>
      </c>
      <c r="J9" s="39" t="s">
        <v>88</v>
      </c>
    </row>
    <row r="10" spans="1:10" s="33" customFormat="1" ht="36.75" customHeight="1">
      <c r="A10" s="38">
        <v>9</v>
      </c>
      <c r="B10" s="39" t="s">
        <v>172</v>
      </c>
      <c r="C10" s="39" t="s">
        <v>79</v>
      </c>
      <c r="D10" s="38">
        <v>22</v>
      </c>
      <c r="E10" s="38"/>
      <c r="F10" s="38"/>
      <c r="G10" s="38"/>
      <c r="I10" s="38">
        <f>SUMIF($C$2:$C$69,J10,$D$2:$D$69)</f>
        <v>0</v>
      </c>
      <c r="J10" s="53" t="s">
        <v>134</v>
      </c>
    </row>
    <row r="11" spans="1:10" s="33" customFormat="1" ht="36.75" customHeight="1">
      <c r="A11" s="38">
        <v>10</v>
      </c>
      <c r="B11" s="39" t="s">
        <v>173</v>
      </c>
      <c r="C11" s="39" t="s">
        <v>86</v>
      </c>
      <c r="D11" s="38">
        <v>21</v>
      </c>
      <c r="E11" s="38"/>
      <c r="F11" s="38"/>
      <c r="G11" s="38"/>
      <c r="I11" s="38">
        <f>SUMIF($C$2:$C$69,J11,$D$2:$D$69)</f>
        <v>0</v>
      </c>
      <c r="J11" s="53" t="s">
        <v>136</v>
      </c>
    </row>
    <row r="12" spans="1:10" s="33" customFormat="1" ht="36.75" customHeight="1">
      <c r="A12" s="38">
        <v>11</v>
      </c>
      <c r="B12" s="39" t="s">
        <v>174</v>
      </c>
      <c r="C12" s="39" t="s">
        <v>82</v>
      </c>
      <c r="D12" s="38">
        <v>20</v>
      </c>
      <c r="E12" s="38"/>
      <c r="F12" s="38"/>
      <c r="G12" s="38"/>
      <c r="I12" s="38">
        <f>SUMIF($C$2:$C$69,J12,$D$2:$D$69)</f>
        <v>14</v>
      </c>
      <c r="J12" s="53" t="s">
        <v>83</v>
      </c>
    </row>
    <row r="13" spans="1:10" s="33" customFormat="1" ht="36.75" customHeight="1">
      <c r="A13" s="38">
        <v>12</v>
      </c>
      <c r="B13" s="55" t="s">
        <v>175</v>
      </c>
      <c r="C13" s="56" t="s">
        <v>79</v>
      </c>
      <c r="D13" s="38">
        <v>19</v>
      </c>
      <c r="E13" s="38"/>
      <c r="F13" s="38"/>
      <c r="G13" s="38"/>
      <c r="I13" s="38">
        <f>SUMIF($C$2:$C$69,J13,$D$2:$D$69)</f>
        <v>0</v>
      </c>
      <c r="J13" s="39" t="s">
        <v>139</v>
      </c>
    </row>
    <row r="14" spans="1:10" s="33" customFormat="1" ht="36.75" customHeight="1">
      <c r="A14" s="38">
        <v>13</v>
      </c>
      <c r="B14" s="39" t="s">
        <v>176</v>
      </c>
      <c r="C14" s="39" t="s">
        <v>78</v>
      </c>
      <c r="D14" s="38">
        <v>18</v>
      </c>
      <c r="E14" s="38"/>
      <c r="F14" s="38"/>
      <c r="G14" s="38"/>
      <c r="I14" s="38">
        <f>SUMIF($C$2:$C$69,J14,$D$2:$D$69)</f>
        <v>0</v>
      </c>
      <c r="J14" s="39" t="s">
        <v>141</v>
      </c>
    </row>
    <row r="15" spans="1:10" s="33" customFormat="1" ht="36.75" customHeight="1">
      <c r="A15" s="38">
        <v>14</v>
      </c>
      <c r="B15" s="39" t="s">
        <v>177</v>
      </c>
      <c r="C15" s="39" t="s">
        <v>78</v>
      </c>
      <c r="D15" s="38">
        <v>17</v>
      </c>
      <c r="E15" s="38"/>
      <c r="F15" s="38"/>
      <c r="G15" s="38"/>
      <c r="I15" s="38">
        <f>SUMIF($C$2:$C$69,J15,$D$2:$D$69)</f>
        <v>0</v>
      </c>
      <c r="J15" s="39" t="s">
        <v>92</v>
      </c>
    </row>
    <row r="16" spans="1:10" ht="36.75" customHeight="1">
      <c r="A16" s="38">
        <v>15</v>
      </c>
      <c r="B16" s="39" t="s">
        <v>178</v>
      </c>
      <c r="C16" s="39" t="s">
        <v>78</v>
      </c>
      <c r="D16" s="38">
        <v>16</v>
      </c>
      <c r="E16" s="38"/>
      <c r="F16" s="38"/>
      <c r="G16" s="38"/>
      <c r="I16" s="38">
        <f>SUMIF($C$2:$C$69,J16,$D$2:$D$69)</f>
        <v>0</v>
      </c>
      <c r="J16" s="39" t="s">
        <v>144</v>
      </c>
    </row>
    <row r="17" spans="1:10" ht="36.75" customHeight="1">
      <c r="A17" s="38">
        <v>16</v>
      </c>
      <c r="B17" s="55" t="s">
        <v>179</v>
      </c>
      <c r="C17" s="57" t="s">
        <v>78</v>
      </c>
      <c r="D17" s="38">
        <v>15</v>
      </c>
      <c r="E17" s="38"/>
      <c r="F17" s="38"/>
      <c r="G17" s="38"/>
      <c r="I17" s="38">
        <f>SUMIF($C$2:$C$69,J17,$D$2:$D$69)</f>
        <v>0</v>
      </c>
      <c r="J17" s="39" t="s">
        <v>146</v>
      </c>
    </row>
    <row r="18" spans="1:10" ht="36.75" customHeight="1">
      <c r="A18" s="38">
        <v>17</v>
      </c>
      <c r="B18" s="55" t="s">
        <v>180</v>
      </c>
      <c r="C18" s="58" t="s">
        <v>83</v>
      </c>
      <c r="D18" s="38">
        <v>14</v>
      </c>
      <c r="E18" s="38"/>
      <c r="F18" s="38"/>
      <c r="G18" s="38"/>
      <c r="I18" s="38">
        <f>SUMIF($C$2:$C$69,J18,$D$2:$D$69)</f>
        <v>0</v>
      </c>
      <c r="J18" s="39" t="s">
        <v>148</v>
      </c>
    </row>
    <row r="19" spans="1:10" ht="36.75" customHeight="1">
      <c r="A19" s="38">
        <v>18</v>
      </c>
      <c r="B19" s="39" t="s">
        <v>181</v>
      </c>
      <c r="C19" s="39" t="s">
        <v>78</v>
      </c>
      <c r="D19" s="38">
        <v>13</v>
      </c>
      <c r="E19" s="38"/>
      <c r="F19" s="38"/>
      <c r="G19" s="38"/>
      <c r="I19" s="38">
        <f>SUMIF($C$2:$C$69,J19,$D$2:$D$69)</f>
        <v>0</v>
      </c>
      <c r="J19" s="39" t="s">
        <v>150</v>
      </c>
    </row>
    <row r="20" spans="1:10" ht="36.75" customHeight="1">
      <c r="A20" s="38">
        <v>19</v>
      </c>
      <c r="B20" s="55" t="s">
        <v>182</v>
      </c>
      <c r="C20" s="56" t="s">
        <v>79</v>
      </c>
      <c r="D20" s="38">
        <v>12</v>
      </c>
      <c r="E20" s="38"/>
      <c r="F20" s="38"/>
      <c r="G20" s="38"/>
      <c r="I20" s="38">
        <f>SUMIF($C$2:$C$69,J20,$D$2:$D$69)</f>
        <v>0</v>
      </c>
      <c r="J20" s="40" t="s">
        <v>89</v>
      </c>
    </row>
    <row r="21" spans="9:10" ht="12.75">
      <c r="I21" s="38">
        <f>SUMIF($C$2:$C$69,J21,$D$2:$D$69)</f>
        <v>0</v>
      </c>
      <c r="J21" s="41" t="s">
        <v>110</v>
      </c>
    </row>
    <row r="22" spans="9:10" ht="12.75">
      <c r="I22" s="38">
        <f>SUMIF($C$2:$C$69,J22,$D$2:$D$69)</f>
        <v>0</v>
      </c>
      <c r="J22" s="41" t="s">
        <v>111</v>
      </c>
    </row>
    <row r="23" spans="9:10" ht="12.75">
      <c r="I23" s="38">
        <f>SUMIF($C$2:$C$69,J23,$D$2:$D$69)</f>
        <v>0</v>
      </c>
      <c r="J23" s="41" t="s">
        <v>112</v>
      </c>
    </row>
    <row r="24" spans="9:10" ht="12.75">
      <c r="I24" s="38">
        <f>SUMIF($C$2:$C$69,J24,$D$2:$D$69)</f>
        <v>0</v>
      </c>
      <c r="J24" s="41" t="s">
        <v>113</v>
      </c>
    </row>
    <row r="25" spans="9:10" ht="12.75">
      <c r="I25" s="38">
        <f>SUMIF($C$2:$C$69,J25,$D$2:$D$69)</f>
        <v>0</v>
      </c>
      <c r="J25" s="42" t="s">
        <v>114</v>
      </c>
    </row>
    <row r="26" spans="9:10" ht="12.75">
      <c r="I26" s="38">
        <f>SUMIF($C$2:$C$69,J26,$D$2:$D$69)</f>
        <v>0</v>
      </c>
      <c r="J26" s="41" t="s">
        <v>91</v>
      </c>
    </row>
    <row r="27" spans="9:10" ht="12.75">
      <c r="I27" s="38">
        <f>SUMIF($C$2:$C$69,J27,$D$2:$D$69)</f>
        <v>0</v>
      </c>
      <c r="J27" s="41" t="s">
        <v>115</v>
      </c>
    </row>
    <row r="28" spans="9:10" ht="12.75">
      <c r="I28" s="38">
        <f>SUMIF($C$2:$C$69,J28,$D$2:$D$69)</f>
        <v>0</v>
      </c>
      <c r="J28" s="39" t="s">
        <v>116</v>
      </c>
    </row>
    <row r="29" spans="9:10" ht="12.75">
      <c r="I29" s="38">
        <f>SUMIF($C$2:$C$69,J29,$D$2:$D$69)</f>
        <v>0</v>
      </c>
      <c r="J29" s="43" t="s">
        <v>117</v>
      </c>
    </row>
    <row r="30" spans="9:10" ht="12.75">
      <c r="I30" s="38">
        <f>SUMIF($C$2:$C$69,J30,$D$2:$D$69)</f>
        <v>0</v>
      </c>
      <c r="J30" s="44" t="s">
        <v>118</v>
      </c>
    </row>
    <row r="31" spans="9:10" ht="12.75">
      <c r="I31" s="38">
        <f>SUMIF($C$2:$C$69,J31,$D$2:$D$69)</f>
        <v>0</v>
      </c>
      <c r="J31" s="45" t="s">
        <v>119</v>
      </c>
    </row>
    <row r="32" spans="9:10" ht="12.75">
      <c r="I32" s="38">
        <f>SUMIF($C$2:$C$69,J32,$D$2:$D$69)</f>
        <v>0</v>
      </c>
      <c r="J32" s="39" t="s">
        <v>93</v>
      </c>
    </row>
    <row r="33" spans="9:10" ht="12.75">
      <c r="I33" s="38">
        <f>SUMIF($C$2:$C$69,J33,$D$2:$D$69)</f>
        <v>0</v>
      </c>
      <c r="J33" s="39" t="s">
        <v>95</v>
      </c>
    </row>
    <row r="34" spans="9:10" ht="12.75">
      <c r="I34" s="38">
        <f>SUMIF($C$2:$C$69,J34,$D$2:$D$69)</f>
        <v>0</v>
      </c>
      <c r="J34" s="45" t="s">
        <v>94</v>
      </c>
    </row>
    <row r="35" ht="12.75">
      <c r="I35" s="38">
        <f>SUMIF($C$2:$C$69,J35,$D$2:$D$69)</f>
        <v>0</v>
      </c>
    </row>
    <row r="36" ht="12.75">
      <c r="I36" s="38">
        <f>SUMIF($C$2:$C$69,J36,$D$2:$D$69)</f>
        <v>0</v>
      </c>
    </row>
    <row r="37" ht="12.75">
      <c r="I37" s="38">
        <f>SUMIF($C$2:$C$69,J37,$D$2:$D$69)</f>
        <v>0</v>
      </c>
    </row>
    <row r="38" ht="12.75">
      <c r="I38" s="38">
        <f>SUMIF($C$2:$C$69,J38,$D$2:$D$69)</f>
        <v>0</v>
      </c>
    </row>
  </sheetData>
  <sheetProtection selectLockedCells="1" selectUnlockedCells="1"/>
  <mergeCells count="1">
    <mergeCell ref="I1:J1"/>
  </mergeCells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-chłopcy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8" sqref="N38"/>
    </sheetView>
  </sheetViews>
  <sheetFormatPr defaultColWidth="9.140625" defaultRowHeight="12.75"/>
  <cols>
    <col min="1" max="1" width="14.421875" style="47" customWidth="1"/>
    <col min="2" max="2" width="40.7109375" style="47" customWidth="1"/>
    <col min="3" max="3" width="44.421875" style="47" customWidth="1"/>
    <col min="4" max="4" width="9.00390625" style="47" customWidth="1"/>
    <col min="5" max="7" width="0" style="47" hidden="1" customWidth="1"/>
    <col min="8" max="8" width="9.00390625" style="48" customWidth="1"/>
    <col min="9" max="11" width="0" style="48" hidden="1" customWidth="1"/>
    <col min="12" max="252" width="9.00390625" style="48" customWidth="1"/>
  </cols>
  <sheetData>
    <row r="1" spans="1:10" s="47" customFormat="1" ht="88.5" customHeight="1">
      <c r="A1" s="35" t="s">
        <v>7</v>
      </c>
      <c r="B1" s="35" t="s">
        <v>8</v>
      </c>
      <c r="C1" s="35" t="s">
        <v>96</v>
      </c>
      <c r="D1" s="26" t="s">
        <v>74</v>
      </c>
      <c r="E1" s="26" t="s">
        <v>75</v>
      </c>
      <c r="F1" s="26" t="s">
        <v>76</v>
      </c>
      <c r="G1" s="26" t="s">
        <v>77</v>
      </c>
      <c r="I1" s="49" t="s">
        <v>97</v>
      </c>
      <c r="J1" s="49"/>
    </row>
    <row r="2" spans="1:11" s="33" customFormat="1" ht="27.75" customHeight="1">
      <c r="A2" s="38">
        <v>1</v>
      </c>
      <c r="B2" s="39" t="s">
        <v>183</v>
      </c>
      <c r="C2" s="40" t="s">
        <v>80</v>
      </c>
      <c r="D2" s="38">
        <v>50</v>
      </c>
      <c r="E2" s="38"/>
      <c r="F2" s="38"/>
      <c r="G2" s="38"/>
      <c r="I2" s="38">
        <f>SUMIF($C$2:$C$99,J2,$D$2:$D$99)</f>
        <v>93</v>
      </c>
      <c r="J2" s="40" t="s">
        <v>80</v>
      </c>
      <c r="K2" s="33">
        <v>1</v>
      </c>
    </row>
    <row r="3" spans="1:11" s="33" customFormat="1" ht="27.75" customHeight="1">
      <c r="A3" s="38">
        <v>2</v>
      </c>
      <c r="B3" s="39" t="s">
        <v>184</v>
      </c>
      <c r="C3" s="40" t="s">
        <v>80</v>
      </c>
      <c r="D3" s="38">
        <v>43</v>
      </c>
      <c r="E3" s="38"/>
      <c r="F3" s="38"/>
      <c r="G3" s="38"/>
      <c r="I3" s="38">
        <f>SUMIF($C$2:$C$99,J3,$D$2:$D$99)</f>
        <v>0</v>
      </c>
      <c r="J3" s="39" t="s">
        <v>100</v>
      </c>
      <c r="K3" s="33">
        <v>2</v>
      </c>
    </row>
    <row r="4" spans="1:11" s="33" customFormat="1" ht="27.75" customHeight="1">
      <c r="A4" s="38">
        <v>3</v>
      </c>
      <c r="B4" s="59" t="s">
        <v>185</v>
      </c>
      <c r="C4" s="39" t="s">
        <v>122</v>
      </c>
      <c r="D4" s="38">
        <v>37</v>
      </c>
      <c r="E4" s="38"/>
      <c r="F4" s="38"/>
      <c r="G4" s="38"/>
      <c r="I4" s="38">
        <f>SUMIF($C$2:$C$99,J4,$D$2:$D$99)</f>
        <v>0</v>
      </c>
      <c r="J4" s="39" t="s">
        <v>102</v>
      </c>
      <c r="K4" s="33">
        <v>3</v>
      </c>
    </row>
    <row r="5" spans="1:11" s="33" customFormat="1" ht="27.75" customHeight="1">
      <c r="A5" s="38">
        <v>4</v>
      </c>
      <c r="B5" s="39" t="s">
        <v>186</v>
      </c>
      <c r="C5" s="39" t="s">
        <v>78</v>
      </c>
      <c r="D5" s="38">
        <v>32</v>
      </c>
      <c r="E5" s="38"/>
      <c r="F5" s="38"/>
      <c r="G5" s="38"/>
      <c r="I5" s="38">
        <f>SUMIF($C$2:$C$99,J5,$D$2:$D$99)</f>
        <v>0</v>
      </c>
      <c r="J5" s="39" t="s">
        <v>104</v>
      </c>
      <c r="K5" s="33">
        <v>4</v>
      </c>
    </row>
    <row r="6" spans="1:11" s="33" customFormat="1" ht="27.75" customHeight="1">
      <c r="A6" s="38">
        <v>5</v>
      </c>
      <c r="B6" s="39" t="s">
        <v>187</v>
      </c>
      <c r="C6" s="39" t="s">
        <v>81</v>
      </c>
      <c r="D6" s="38">
        <v>29</v>
      </c>
      <c r="E6" s="38"/>
      <c r="F6" s="38"/>
      <c r="G6" s="38"/>
      <c r="I6" s="38">
        <f>SUMIF($C$2:$C$99,J6,$D$2:$D$99)</f>
        <v>0</v>
      </c>
      <c r="J6" s="40" t="s">
        <v>84</v>
      </c>
      <c r="K6" s="33">
        <v>5</v>
      </c>
    </row>
    <row r="7" spans="1:11" s="33" customFormat="1" ht="27.75" customHeight="1">
      <c r="A7" s="38">
        <v>6</v>
      </c>
      <c r="B7" s="39" t="s">
        <v>188</v>
      </c>
      <c r="C7" s="39" t="s">
        <v>122</v>
      </c>
      <c r="D7" s="38">
        <v>26</v>
      </c>
      <c r="E7" s="38"/>
      <c r="F7" s="38"/>
      <c r="G7" s="38"/>
      <c r="I7" s="38">
        <f>SUMIF($C$2:$C$99,J7,$D$2:$D$99)</f>
        <v>0</v>
      </c>
      <c r="J7" s="39" t="s">
        <v>107</v>
      </c>
      <c r="K7" s="33">
        <v>6</v>
      </c>
    </row>
    <row r="8" spans="1:11" s="33" customFormat="1" ht="27.75" customHeight="1">
      <c r="A8" s="38">
        <v>7</v>
      </c>
      <c r="B8" s="39" t="s">
        <v>189</v>
      </c>
      <c r="C8" s="39" t="s">
        <v>81</v>
      </c>
      <c r="D8" s="38">
        <v>24</v>
      </c>
      <c r="E8" s="38"/>
      <c r="F8" s="38"/>
      <c r="G8" s="38"/>
      <c r="I8" s="38">
        <f>SUMIF($C$2:$C$99,J8,$D$2:$D$99)</f>
        <v>54</v>
      </c>
      <c r="J8" s="39" t="s">
        <v>78</v>
      </c>
      <c r="K8" s="33">
        <v>7</v>
      </c>
    </row>
    <row r="9" spans="1:11" s="33" customFormat="1" ht="27.75" customHeight="1">
      <c r="A9" s="38">
        <v>8</v>
      </c>
      <c r="B9" s="39" t="s">
        <v>190</v>
      </c>
      <c r="C9" s="39" t="s">
        <v>81</v>
      </c>
      <c r="D9" s="38">
        <v>23</v>
      </c>
      <c r="E9" s="38"/>
      <c r="F9" s="38"/>
      <c r="G9" s="38"/>
      <c r="I9" s="38">
        <f>SUMIF($C$2:$C$99,J9,$D$2:$D$99)</f>
        <v>0</v>
      </c>
      <c r="J9" s="39" t="s">
        <v>88</v>
      </c>
      <c r="K9" s="33">
        <v>8</v>
      </c>
    </row>
    <row r="10" spans="1:11" s="33" customFormat="1" ht="27.75" customHeight="1">
      <c r="A10" s="38">
        <v>9</v>
      </c>
      <c r="B10" s="39" t="s">
        <v>191</v>
      </c>
      <c r="C10" s="40" t="s">
        <v>78</v>
      </c>
      <c r="D10" s="38">
        <v>22</v>
      </c>
      <c r="E10" s="38"/>
      <c r="F10" s="38"/>
      <c r="G10" s="38"/>
      <c r="I10" s="38">
        <f>SUMIF($C$2:$C$99,J10,$D$2:$D$99)</f>
        <v>0</v>
      </c>
      <c r="J10" s="39" t="s">
        <v>134</v>
      </c>
      <c r="K10" s="33">
        <v>9</v>
      </c>
    </row>
    <row r="11" spans="1:11" s="33" customFormat="1" ht="27.75" customHeight="1">
      <c r="A11" s="38">
        <v>10</v>
      </c>
      <c r="B11" s="39" t="s">
        <v>192</v>
      </c>
      <c r="C11" s="39" t="s">
        <v>81</v>
      </c>
      <c r="D11" s="38">
        <v>21</v>
      </c>
      <c r="E11" s="38"/>
      <c r="F11" s="38"/>
      <c r="G11" s="38"/>
      <c r="I11" s="38">
        <f>SUMIF($C$2:$C$99,J11,$D$2:$D$99)</f>
        <v>0</v>
      </c>
      <c r="J11" s="39" t="s">
        <v>136</v>
      </c>
      <c r="K11" s="33">
        <v>10</v>
      </c>
    </row>
    <row r="12" spans="1:11" s="33" customFormat="1" ht="27.75" customHeight="1">
      <c r="A12" s="38">
        <v>11</v>
      </c>
      <c r="B12" s="39" t="s">
        <v>193</v>
      </c>
      <c r="C12" s="39" t="s">
        <v>122</v>
      </c>
      <c r="D12" s="38">
        <v>20</v>
      </c>
      <c r="E12" s="38"/>
      <c r="F12" s="38"/>
      <c r="G12" s="38"/>
      <c r="I12" s="38">
        <f>SUMIF($C$2:$C$99,J12,$D$2:$D$99)</f>
        <v>0</v>
      </c>
      <c r="J12" s="39" t="s">
        <v>83</v>
      </c>
      <c r="K12" s="33">
        <v>11</v>
      </c>
    </row>
    <row r="13" spans="1:11" s="33" customFormat="1" ht="27.75" customHeight="1">
      <c r="A13" s="38">
        <v>12</v>
      </c>
      <c r="B13" s="39" t="s">
        <v>194</v>
      </c>
      <c r="C13" s="39" t="s">
        <v>81</v>
      </c>
      <c r="D13" s="38">
        <v>19</v>
      </c>
      <c r="E13" s="38"/>
      <c r="F13" s="38"/>
      <c r="G13" s="38"/>
      <c r="I13" s="38">
        <f>SUMIF($C$2:$C$99,J13,$D$2:$D$99)</f>
        <v>0</v>
      </c>
      <c r="J13" s="39" t="s">
        <v>139</v>
      </c>
      <c r="K13" s="33">
        <v>12</v>
      </c>
    </row>
    <row r="14" spans="1:11" s="33" customFormat="1" ht="27.75" customHeight="1">
      <c r="A14" s="38">
        <v>13</v>
      </c>
      <c r="B14" s="39" t="s">
        <v>195</v>
      </c>
      <c r="C14" s="39" t="s">
        <v>81</v>
      </c>
      <c r="D14" s="38">
        <v>18</v>
      </c>
      <c r="E14" s="38"/>
      <c r="F14" s="38"/>
      <c r="G14" s="38"/>
      <c r="I14" s="38">
        <f>SUMIF($C$2:$C$99,J14,$D$2:$D$99)</f>
        <v>0</v>
      </c>
      <c r="J14" s="39" t="s">
        <v>141</v>
      </c>
      <c r="K14" s="33">
        <v>13</v>
      </c>
    </row>
    <row r="15" spans="1:11" s="33" customFormat="1" ht="27.75" customHeight="1">
      <c r="A15" s="38">
        <v>14</v>
      </c>
      <c r="B15" s="39" t="s">
        <v>196</v>
      </c>
      <c r="C15" s="39" t="s">
        <v>81</v>
      </c>
      <c r="D15" s="38">
        <v>17</v>
      </c>
      <c r="E15" s="38"/>
      <c r="F15" s="38"/>
      <c r="G15" s="38"/>
      <c r="I15" s="38">
        <f>SUMIF($C$2:$C$99,J15,$D$2:$D$99)</f>
        <v>0</v>
      </c>
      <c r="J15" s="39" t="s">
        <v>92</v>
      </c>
      <c r="K15" s="33">
        <v>14</v>
      </c>
    </row>
    <row r="16" spans="1:11" s="33" customFormat="1" ht="27.75" customHeight="1">
      <c r="A16" s="38">
        <v>15</v>
      </c>
      <c r="B16" s="39" t="s">
        <v>197</v>
      </c>
      <c r="C16" s="39" t="s">
        <v>81</v>
      </c>
      <c r="D16" s="38">
        <v>16</v>
      </c>
      <c r="E16" s="38"/>
      <c r="F16" s="38"/>
      <c r="G16" s="38"/>
      <c r="I16" s="38">
        <f>SUMIF($C$2:$C$99,J16,$D$2:$D$99)</f>
        <v>0</v>
      </c>
      <c r="J16" s="39" t="s">
        <v>144</v>
      </c>
      <c r="K16" s="33">
        <v>15</v>
      </c>
    </row>
    <row r="17" spans="1:11" s="33" customFormat="1" ht="27.75" customHeight="1">
      <c r="A17" s="38">
        <v>16</v>
      </c>
      <c r="B17" s="39" t="s">
        <v>198</v>
      </c>
      <c r="C17" s="39" t="s">
        <v>81</v>
      </c>
      <c r="D17" s="38">
        <v>15</v>
      </c>
      <c r="E17" s="38"/>
      <c r="F17" s="38"/>
      <c r="G17" s="38"/>
      <c r="I17" s="38">
        <f>SUMIF($C$2:$C$99,J17,$D$2:$D$99)</f>
        <v>0</v>
      </c>
      <c r="J17" s="39" t="s">
        <v>146</v>
      </c>
      <c r="K17" s="33">
        <v>16</v>
      </c>
    </row>
    <row r="18" spans="1:11" s="33" customFormat="1" ht="27.75" customHeight="1">
      <c r="A18" s="38">
        <v>17</v>
      </c>
      <c r="B18" s="39" t="s">
        <v>199</v>
      </c>
      <c r="C18" s="39" t="s">
        <v>81</v>
      </c>
      <c r="D18" s="38">
        <v>14</v>
      </c>
      <c r="E18" s="38"/>
      <c r="F18" s="38"/>
      <c r="G18" s="38"/>
      <c r="I18" s="38">
        <f>SUMIF($C$2:$C$99,J18,$D$2:$D$99)</f>
        <v>0</v>
      </c>
      <c r="J18" s="39" t="s">
        <v>148</v>
      </c>
      <c r="K18" s="33">
        <v>17</v>
      </c>
    </row>
    <row r="19" spans="1:11" s="33" customFormat="1" ht="27.75" customHeight="1">
      <c r="A19" s="38">
        <v>18</v>
      </c>
      <c r="B19" s="39" t="s">
        <v>200</v>
      </c>
      <c r="C19" s="39" t="s">
        <v>81</v>
      </c>
      <c r="D19" s="38">
        <v>13</v>
      </c>
      <c r="E19" s="38"/>
      <c r="F19" s="38"/>
      <c r="G19" s="38"/>
      <c r="I19" s="38">
        <f>SUMIF($C$2:$C$99,J19,$D$2:$D$99)</f>
        <v>0</v>
      </c>
      <c r="J19" s="39" t="s">
        <v>150</v>
      </c>
      <c r="K19" s="33">
        <v>18</v>
      </c>
    </row>
    <row r="20" spans="1:11" s="33" customFormat="1" ht="27.75" customHeight="1">
      <c r="A20" s="38">
        <v>19</v>
      </c>
      <c r="B20" s="39" t="s">
        <v>201</v>
      </c>
      <c r="C20" s="39" t="s">
        <v>81</v>
      </c>
      <c r="D20" s="38">
        <v>12</v>
      </c>
      <c r="E20" s="38"/>
      <c r="F20" s="38"/>
      <c r="G20" s="38"/>
      <c r="I20" s="38">
        <f>SUMIF($C$2:$C$99,J20,$D$2:$D$99)</f>
        <v>0</v>
      </c>
      <c r="J20" s="40" t="s">
        <v>89</v>
      </c>
      <c r="K20" s="33">
        <v>19</v>
      </c>
    </row>
    <row r="21" spans="1:11" s="33" customFormat="1" ht="27.75" customHeight="1">
      <c r="A21" s="38">
        <v>20</v>
      </c>
      <c r="B21" s="39" t="s">
        <v>202</v>
      </c>
      <c r="C21" s="39" t="s">
        <v>81</v>
      </c>
      <c r="D21" s="38">
        <v>11</v>
      </c>
      <c r="E21" s="38"/>
      <c r="F21" s="38"/>
      <c r="G21" s="38"/>
      <c r="I21" s="38">
        <f>SUMIF($C$2:$C$99,J21,$D$2:$D$99)</f>
        <v>0</v>
      </c>
      <c r="J21" s="45" t="s">
        <v>153</v>
      </c>
      <c r="K21" s="33">
        <v>20</v>
      </c>
    </row>
    <row r="22" spans="1:11" ht="27.75" customHeight="1">
      <c r="A22" s="38">
        <v>21</v>
      </c>
      <c r="B22" s="39" t="s">
        <v>203</v>
      </c>
      <c r="C22" s="39" t="s">
        <v>81</v>
      </c>
      <c r="D22" s="38">
        <v>10</v>
      </c>
      <c r="E22" s="38"/>
      <c r="F22" s="38"/>
      <c r="G22" s="38"/>
      <c r="I22" s="38">
        <f>SUMIF($C$2:$C$99,J22,$D$2:$D$99)</f>
        <v>0</v>
      </c>
      <c r="J22" s="45" t="s">
        <v>155</v>
      </c>
      <c r="K22" s="33">
        <v>21</v>
      </c>
    </row>
    <row r="23" spans="9:10" ht="12.75">
      <c r="I23" s="38">
        <f>SUMIF($C$2:$C$99,J23,$D$2:$D$99)</f>
        <v>0</v>
      </c>
      <c r="J23" s="39" t="s">
        <v>204</v>
      </c>
    </row>
    <row r="24" spans="9:10" ht="12.75">
      <c r="I24" s="38">
        <f>SUMIF($C$2:$C$99,J24,$D$2:$D$99)</f>
        <v>0</v>
      </c>
      <c r="J24" s="39" t="s">
        <v>205</v>
      </c>
    </row>
    <row r="25" spans="9:10" ht="12.75">
      <c r="I25" s="38">
        <f>SUMIF($C$2:$C$99,J25,$D$2:$D$99)</f>
        <v>0</v>
      </c>
      <c r="J25" s="40" t="s">
        <v>206</v>
      </c>
    </row>
    <row r="26" spans="9:10" ht="12.75">
      <c r="I26" s="38">
        <f>SUMIF($C$2:$C$99,J26,$D$2:$D$99)</f>
        <v>0</v>
      </c>
      <c r="J26" s="40" t="s">
        <v>207</v>
      </c>
    </row>
    <row r="27" spans="9:10" ht="12.75">
      <c r="I27" s="38">
        <f>SUMIF($C$2:$C$99,J27,$D$2:$D$99)</f>
        <v>0</v>
      </c>
      <c r="J27" s="40" t="s">
        <v>208</v>
      </c>
    </row>
    <row r="28" spans="9:10" ht="12.75">
      <c r="I28" s="38">
        <f>SUMIF($C$2:$C$99,J28,$D$2:$D$99)</f>
        <v>0</v>
      </c>
      <c r="J28" s="40" t="s">
        <v>209</v>
      </c>
    </row>
    <row r="29" spans="9:10" ht="12.75">
      <c r="I29" s="38">
        <f>SUMIF($C$2:$C$99,J29,$D$2:$D$99)</f>
        <v>83</v>
      </c>
      <c r="J29" s="60" t="s">
        <v>79</v>
      </c>
    </row>
    <row r="30" spans="9:10" ht="12.75">
      <c r="I30" s="38">
        <f>SUMIF($C$2:$C$99,J30,$D$2:$D$99)</f>
        <v>0</v>
      </c>
      <c r="J30" s="48" t="s">
        <v>210</v>
      </c>
    </row>
    <row r="31" spans="9:10" ht="12.75">
      <c r="I31" s="38">
        <f>SUMIF($C$2:$C$99,J31,$D$2:$D$99)</f>
        <v>0</v>
      </c>
      <c r="J31" s="61" t="s">
        <v>211</v>
      </c>
    </row>
    <row r="32" spans="9:10" ht="12.75">
      <c r="I32" s="38">
        <f>SUMIF($C$2:$C$99,J32,$D$2:$D$99)</f>
        <v>0</v>
      </c>
      <c r="J32" s="40" t="s">
        <v>212</v>
      </c>
    </row>
    <row r="33" spans="9:10" ht="12.75">
      <c r="I33" s="38">
        <f>SUMIF($C$2:$C$99,J33,$D$2:$D$99)</f>
        <v>0</v>
      </c>
      <c r="J33" s="39" t="s">
        <v>213</v>
      </c>
    </row>
    <row r="34" spans="9:10" ht="12.75">
      <c r="I34" s="38">
        <f>SUMIF($C$2:$C$99,J34,$D$2:$D$99)</f>
        <v>0</v>
      </c>
      <c r="J34" s="39" t="s">
        <v>214</v>
      </c>
    </row>
    <row r="35" spans="9:10" ht="12.75">
      <c r="I35" s="38">
        <f>SUMIF($C$2:$C$99,J35,$D$2:$D$99)</f>
        <v>0</v>
      </c>
      <c r="J35" s="39" t="s">
        <v>215</v>
      </c>
    </row>
    <row r="36" spans="9:10" ht="12.75">
      <c r="I36" s="38">
        <f>SUMIF($C$2:$C$99,J36,$D$2:$D$99)</f>
        <v>0</v>
      </c>
      <c r="J36" s="39" t="s">
        <v>216</v>
      </c>
    </row>
    <row r="37" spans="9:10" ht="12.75">
      <c r="I37" s="38">
        <f>SUMIF($C$2:$C$99,J37,$D$2:$D$99)</f>
        <v>0</v>
      </c>
      <c r="J37" s="39" t="s">
        <v>217</v>
      </c>
    </row>
    <row r="38" spans="9:10" ht="12.75">
      <c r="I38" s="38">
        <f>SUMIF($C$2:$C$99,J38,$D$2:$D$99)</f>
        <v>0</v>
      </c>
      <c r="J38" s="34" t="s">
        <v>218</v>
      </c>
    </row>
    <row r="39" spans="9:10" ht="12.75">
      <c r="I39" s="38">
        <f>SUMIF($C$2:$C$99,J39,$D$2:$D$99)</f>
        <v>0</v>
      </c>
      <c r="J39" s="56" t="s">
        <v>219</v>
      </c>
    </row>
    <row r="40" spans="9:10" ht="12.75">
      <c r="I40" s="38">
        <f>SUMIF($C$2:$C$99,J40,$D$2:$D$99)</f>
        <v>0</v>
      </c>
      <c r="J40" s="34" t="s">
        <v>220</v>
      </c>
    </row>
    <row r="41" spans="9:10" ht="12.75">
      <c r="I41" s="38">
        <f>SUMIF($C$2:$C$99,J41,$D$2:$D$99)</f>
        <v>0</v>
      </c>
      <c r="J41" s="56" t="s">
        <v>221</v>
      </c>
    </row>
    <row r="42" spans="9:10" ht="12.75">
      <c r="I42" s="38">
        <f>SUMIF($C$2:$C$99,J42,$D$2:$D$99)</f>
        <v>0</v>
      </c>
      <c r="J42" s="56" t="s">
        <v>222</v>
      </c>
    </row>
    <row r="43" spans="9:10" ht="12.75">
      <c r="I43" s="38">
        <f>SUMIF($C$2:$C$99,J43,$D$2:$D$99)</f>
        <v>0</v>
      </c>
      <c r="J43" s="56" t="s">
        <v>223</v>
      </c>
    </row>
    <row r="44" spans="9:10" ht="12.75">
      <c r="I44" s="38">
        <f>SUMIF($C$2:$C$99,J44,$D$2:$D$99)</f>
        <v>0</v>
      </c>
      <c r="J44" s="39" t="s">
        <v>224</v>
      </c>
    </row>
    <row r="45" spans="9:10" ht="12.75">
      <c r="I45" s="38">
        <f>SUMIF($C$2:$C$99,J45,$D$2:$D$99)</f>
        <v>0</v>
      </c>
      <c r="J45" s="34" t="s">
        <v>225</v>
      </c>
    </row>
    <row r="46" spans="9:10" ht="12.75">
      <c r="I46" s="38">
        <f>SUMIF($C$2:$C$99,J46,$D$2:$D$99)</f>
        <v>0</v>
      </c>
      <c r="J46" s="39" t="s">
        <v>226</v>
      </c>
    </row>
    <row r="47" spans="9:10" ht="12.75">
      <c r="I47" s="38">
        <f>SUMIF($C$2:$C$99,J47,$D$2:$D$99)</f>
        <v>0</v>
      </c>
      <c r="J47" s="39" t="s">
        <v>85</v>
      </c>
    </row>
    <row r="48" spans="9:10" ht="12.75">
      <c r="I48" s="38">
        <f>SUMIF($C$2:$C$99,J48,$D$2:$D$99)</f>
        <v>0</v>
      </c>
      <c r="J48" s="56" t="s">
        <v>227</v>
      </c>
    </row>
    <row r="49" spans="9:10" ht="12.75">
      <c r="I49" s="38">
        <f>SUMIF($C$2:$C$99,J49,$D$2:$D$99)</f>
        <v>0</v>
      </c>
      <c r="J49" s="39" t="s">
        <v>87</v>
      </c>
    </row>
    <row r="50" spans="9:10" ht="12.75">
      <c r="I50" s="38">
        <f>SUMIF($C$2:$C$99,J50,$D$2:$D$99)</f>
        <v>0</v>
      </c>
      <c r="J50" s="1" t="s">
        <v>228</v>
      </c>
    </row>
    <row r="51" spans="9:10" ht="12.75">
      <c r="I51" s="38">
        <f>SUMIF($C$2:$C$99,J51,$D$2:$D$99)</f>
        <v>0</v>
      </c>
      <c r="J51" s="41" t="s">
        <v>110</v>
      </c>
    </row>
    <row r="52" spans="9:10" ht="12.75">
      <c r="I52" s="38">
        <f>SUMIF($C$2:$C$99,J52,$D$2:$D$99)</f>
        <v>0</v>
      </c>
      <c r="J52" s="41" t="s">
        <v>111</v>
      </c>
    </row>
    <row r="53" spans="9:10" ht="12.75">
      <c r="I53" s="38">
        <f>SUMIF($C$2:$C$99,J53,$D$2:$D$99)</f>
        <v>0</v>
      </c>
      <c r="J53" s="41" t="s">
        <v>112</v>
      </c>
    </row>
    <row r="54" spans="9:10" ht="12.75">
      <c r="I54" s="38">
        <f>SUMIF($C$2:$C$99,J54,$D$2:$D$99)</f>
        <v>0</v>
      </c>
      <c r="J54" s="41" t="s">
        <v>113</v>
      </c>
    </row>
    <row r="55" spans="9:10" ht="12.75">
      <c r="I55" s="38">
        <f>SUMIF($C$2:$C$99,J55,$D$2:$D$99)</f>
        <v>0</v>
      </c>
      <c r="J55" s="42" t="s">
        <v>114</v>
      </c>
    </row>
    <row r="56" spans="9:10" ht="12.75">
      <c r="I56" s="38">
        <f>SUMIF($C$2:$C$99,J56,$D$2:$D$99)</f>
        <v>0</v>
      </c>
      <c r="J56" s="41" t="s">
        <v>91</v>
      </c>
    </row>
    <row r="57" spans="9:10" ht="12.75">
      <c r="I57" s="38">
        <f>SUMIF($C$2:$C$99,J57,$D$2:$D$99)</f>
        <v>0</v>
      </c>
      <c r="J57" s="41" t="s">
        <v>115</v>
      </c>
    </row>
    <row r="58" spans="9:10" ht="12.75">
      <c r="I58" s="38">
        <f>SUMIF($C$2:$C$99,J58,$D$2:$D$99)</f>
        <v>0</v>
      </c>
      <c r="J58" s="39" t="s">
        <v>116</v>
      </c>
    </row>
    <row r="59" spans="9:10" ht="12.75">
      <c r="I59" s="38">
        <f>SUMIF($C$2:$C$99,J59,$D$2:$D$99)</f>
        <v>0</v>
      </c>
      <c r="J59" s="43" t="s">
        <v>117</v>
      </c>
    </row>
    <row r="60" spans="9:10" ht="12.75">
      <c r="I60" s="38">
        <f>SUMIF($C$2:$C$99,J60,$D$2:$D$99)</f>
        <v>0</v>
      </c>
      <c r="J60" s="44" t="s">
        <v>118</v>
      </c>
    </row>
    <row r="61" spans="9:10" ht="12.75">
      <c r="I61" s="38">
        <f>SUMIF($C$2:$C$99,J61,$D$2:$D$99)</f>
        <v>0</v>
      </c>
      <c r="J61" s="45" t="s">
        <v>119</v>
      </c>
    </row>
    <row r="62" spans="9:10" ht="12.75">
      <c r="I62" s="38">
        <f>SUMIF($C$2:$C$99,J62,$D$2:$D$99)</f>
        <v>0</v>
      </c>
      <c r="J62" s="39" t="s">
        <v>93</v>
      </c>
    </row>
    <row r="63" spans="9:10" ht="12.75">
      <c r="I63" s="38">
        <f>SUMIF($C$2:$C$99,J63,$D$2:$D$99)</f>
        <v>0</v>
      </c>
      <c r="J63" s="39" t="s">
        <v>95</v>
      </c>
    </row>
    <row r="64" spans="9:10" ht="12.75">
      <c r="I64" s="38">
        <f>SUMIF($C$2:$C$99,J64,$D$2:$D$99)</f>
        <v>0</v>
      </c>
      <c r="J64" s="45" t="s">
        <v>94</v>
      </c>
    </row>
    <row r="65" ht="12.75">
      <c r="I65" s="38">
        <f>SUMIF($C$2:$C$99,J65,$D$2:$D$99)</f>
        <v>0</v>
      </c>
    </row>
    <row r="66" ht="12.75">
      <c r="I66" s="38">
        <f>SUMIF($C$2:$C$99,J66,$D$2:$D$99)</f>
        <v>0</v>
      </c>
    </row>
    <row r="67" ht="12.75">
      <c r="I67" s="38">
        <f>SUMIF($C$2:$C$99,J67,$D$2:$D$99)</f>
        <v>0</v>
      </c>
    </row>
    <row r="68" ht="12.75">
      <c r="I68" s="38">
        <f>SUMIF($C$2:$C$99,J68,$D$2:$D$99)</f>
        <v>0</v>
      </c>
    </row>
    <row r="69" ht="12.75">
      <c r="I69" s="38">
        <f>SUMIF($C$2:$C$99,J69,$D$2:$D$99)</f>
        <v>0</v>
      </c>
    </row>
    <row r="70" ht="12.75">
      <c r="I70" s="38">
        <f>SUMIF($C$2:$C$99,J70,$D$2:$D$99)</f>
        <v>0</v>
      </c>
    </row>
    <row r="71" ht="12.75">
      <c r="I71" s="38">
        <f>SUMIF($C$2:$C$99,J71,$D$2:$D$99)</f>
        <v>0</v>
      </c>
    </row>
    <row r="72" ht="12.75">
      <c r="I72" s="38">
        <f>SUMIF($C$2:$C$99,J72,$D$2:$D$99)</f>
        <v>0</v>
      </c>
    </row>
    <row r="73" ht="12.75">
      <c r="I73" s="38">
        <f>SUMIF($C$2:$C$99,J73,$D$2:$D$99)</f>
        <v>0</v>
      </c>
    </row>
    <row r="74" ht="12.75">
      <c r="I74" s="38">
        <f>SUMIF($C$2:$C$99,J74,$D$2:$D$99)</f>
        <v>0</v>
      </c>
    </row>
    <row r="75" ht="12.75">
      <c r="I75" s="38">
        <f>SUMIF($C$2:$C$99,J75,$D$2:$D$99)</f>
        <v>0</v>
      </c>
    </row>
    <row r="76" ht="12.75">
      <c r="I76" s="38">
        <f>SUMIF($C$2:$C$99,J76,$D$2:$D$99)</f>
        <v>0</v>
      </c>
    </row>
    <row r="77" ht="12.75">
      <c r="I77" s="38">
        <f>SUMIF($C$2:$C$99,J77,$D$2:$D$99)</f>
        <v>0</v>
      </c>
    </row>
  </sheetData>
  <sheetProtection selectLockedCells="1" selectUnlockedCells="1"/>
  <mergeCells count="1">
    <mergeCell ref="I1:J1"/>
  </mergeCells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dziewczęta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2" sqref="O22"/>
    </sheetView>
  </sheetViews>
  <sheetFormatPr defaultColWidth="9.140625" defaultRowHeight="12.75"/>
  <cols>
    <col min="1" max="1" width="11.00390625" style="47" customWidth="1"/>
    <col min="2" max="2" width="42.00390625" style="47" customWidth="1"/>
    <col min="3" max="3" width="44.421875" style="47" customWidth="1"/>
    <col min="4" max="4" width="9.00390625" style="47" customWidth="1"/>
    <col min="5" max="7" width="0" style="47" hidden="1" customWidth="1"/>
    <col min="8" max="8" width="9.140625" style="48" customWidth="1"/>
    <col min="9" max="10" width="0" style="48" hidden="1" customWidth="1"/>
    <col min="11" max="252" width="9.140625" style="48" customWidth="1"/>
  </cols>
  <sheetData>
    <row r="1" spans="1:10" s="47" customFormat="1" ht="74.25" customHeight="1">
      <c r="A1" s="35" t="s">
        <v>7</v>
      </c>
      <c r="B1" s="35" t="s">
        <v>8</v>
      </c>
      <c r="C1" s="35" t="s">
        <v>96</v>
      </c>
      <c r="D1" s="36" t="s">
        <v>74</v>
      </c>
      <c r="E1" s="36" t="s">
        <v>75</v>
      </c>
      <c r="F1" s="36" t="s">
        <v>76</v>
      </c>
      <c r="G1" s="36" t="s">
        <v>77</v>
      </c>
      <c r="I1" s="49" t="s">
        <v>97</v>
      </c>
      <c r="J1" s="49"/>
    </row>
    <row r="2" spans="1:10" s="33" customFormat="1" ht="27.75" customHeight="1">
      <c r="A2" s="38">
        <v>1</v>
      </c>
      <c r="B2" s="62" t="s">
        <v>229</v>
      </c>
      <c r="C2" s="62" t="s">
        <v>83</v>
      </c>
      <c r="D2" s="38">
        <v>50</v>
      </c>
      <c r="E2" s="38"/>
      <c r="F2" s="38"/>
      <c r="G2" s="38"/>
      <c r="I2" s="38">
        <f>SUMIF($C$2:$C$92,J2,$D$2:$D$92)</f>
        <v>0</v>
      </c>
      <c r="J2" s="40" t="s">
        <v>80</v>
      </c>
    </row>
    <row r="3" spans="1:10" s="33" customFormat="1" ht="27.75" customHeight="1">
      <c r="A3" s="38">
        <v>2</v>
      </c>
      <c r="B3" s="50" t="s">
        <v>230</v>
      </c>
      <c r="C3" s="39" t="s">
        <v>87</v>
      </c>
      <c r="D3" s="38">
        <v>43</v>
      </c>
      <c r="E3" s="38"/>
      <c r="F3" s="38"/>
      <c r="G3" s="38"/>
      <c r="I3" s="38">
        <f>SUMIF($C$2:$C$92,J3,$D$2:$D$92)</f>
        <v>0</v>
      </c>
      <c r="J3" s="39" t="s">
        <v>100</v>
      </c>
    </row>
    <row r="4" spans="1:10" s="33" customFormat="1" ht="27.75" customHeight="1">
      <c r="A4" s="38">
        <v>3</v>
      </c>
      <c r="B4" s="62" t="s">
        <v>231</v>
      </c>
      <c r="C4" s="62" t="s">
        <v>82</v>
      </c>
      <c r="D4" s="63">
        <v>37</v>
      </c>
      <c r="E4" s="38"/>
      <c r="F4" s="38"/>
      <c r="G4" s="38"/>
      <c r="I4" s="38">
        <f>SUMIF($C$2:$C$92,J4,$D$2:$D$92)</f>
        <v>0</v>
      </c>
      <c r="J4" s="39" t="s">
        <v>102</v>
      </c>
    </row>
    <row r="5" spans="1:10" s="33" customFormat="1" ht="27.75" customHeight="1">
      <c r="A5" s="38">
        <v>4</v>
      </c>
      <c r="B5" s="50" t="s">
        <v>232</v>
      </c>
      <c r="C5" s="39" t="s">
        <v>87</v>
      </c>
      <c r="D5" s="38">
        <v>32</v>
      </c>
      <c r="E5" s="38"/>
      <c r="F5" s="38"/>
      <c r="G5" s="38"/>
      <c r="I5" s="38">
        <f>SUMIF($C$2:$C$92,J5,$D$2:$D$92)</f>
        <v>0</v>
      </c>
      <c r="J5" s="39" t="s">
        <v>104</v>
      </c>
    </row>
    <row r="6" spans="1:10" s="33" customFormat="1" ht="27.75" customHeight="1">
      <c r="A6" s="38">
        <v>5</v>
      </c>
      <c r="B6" s="62" t="s">
        <v>233</v>
      </c>
      <c r="C6" s="62" t="s">
        <v>82</v>
      </c>
      <c r="D6" s="38">
        <v>29</v>
      </c>
      <c r="E6" s="63"/>
      <c r="F6" s="63"/>
      <c r="G6" s="63"/>
      <c r="I6" s="38">
        <f>SUMIF($C$2:$C$92,J6,$D$2:$D$92)</f>
        <v>0</v>
      </c>
      <c r="J6" s="40" t="s">
        <v>84</v>
      </c>
    </row>
    <row r="7" spans="1:10" s="33" customFormat="1" ht="27.75" customHeight="1">
      <c r="A7" s="38">
        <v>6</v>
      </c>
      <c r="B7" s="62" t="s">
        <v>234</v>
      </c>
      <c r="C7" s="62" t="s">
        <v>82</v>
      </c>
      <c r="D7" s="63">
        <v>26</v>
      </c>
      <c r="E7" s="63"/>
      <c r="F7" s="63"/>
      <c r="G7" s="63"/>
      <c r="I7" s="38">
        <f>SUMIF($C$2:$C$92,J7,$D$2:$D$92)</f>
        <v>0</v>
      </c>
      <c r="J7" s="39" t="s">
        <v>107</v>
      </c>
    </row>
    <row r="8" spans="1:10" s="33" customFormat="1" ht="27.75" customHeight="1">
      <c r="A8" s="38">
        <v>7</v>
      </c>
      <c r="B8" s="62" t="s">
        <v>235</v>
      </c>
      <c r="C8" s="39" t="s">
        <v>82</v>
      </c>
      <c r="D8" s="63">
        <v>24</v>
      </c>
      <c r="E8" s="63"/>
      <c r="F8" s="63"/>
      <c r="G8" s="63"/>
      <c r="I8" s="38">
        <f>SUMIF($C$2:$C$92,J8,$D$2:$D$92)</f>
        <v>0</v>
      </c>
      <c r="J8" s="39" t="s">
        <v>78</v>
      </c>
    </row>
    <row r="9" spans="1:10" s="33" customFormat="1" ht="27.75" customHeight="1">
      <c r="A9" s="38">
        <v>8</v>
      </c>
      <c r="B9" s="62" t="s">
        <v>236</v>
      </c>
      <c r="C9" s="62" t="s">
        <v>81</v>
      </c>
      <c r="D9" s="63">
        <v>23</v>
      </c>
      <c r="E9" s="38"/>
      <c r="F9" s="38"/>
      <c r="G9" s="38"/>
      <c r="I9" s="38">
        <f>SUMIF($C$2:$C$92,J9,$D$2:$D$92)</f>
        <v>0</v>
      </c>
      <c r="J9" s="39" t="s">
        <v>88</v>
      </c>
    </row>
    <row r="10" spans="1:10" s="33" customFormat="1" ht="27.75" customHeight="1">
      <c r="A10" s="38">
        <v>9</v>
      </c>
      <c r="B10" s="62" t="s">
        <v>237</v>
      </c>
      <c r="C10" s="62" t="s">
        <v>81</v>
      </c>
      <c r="D10" s="63">
        <v>22</v>
      </c>
      <c r="E10" s="63"/>
      <c r="F10" s="63"/>
      <c r="G10" s="38"/>
      <c r="I10" s="38">
        <f>SUMIF($C$2:$C$92,J10,$D$2:$D$92)</f>
        <v>0</v>
      </c>
      <c r="J10" s="53" t="s">
        <v>134</v>
      </c>
    </row>
    <row r="11" spans="1:10" s="33" customFormat="1" ht="27.75" customHeight="1">
      <c r="A11" s="38">
        <v>10</v>
      </c>
      <c r="B11" s="62" t="s">
        <v>238</v>
      </c>
      <c r="C11" s="62" t="s">
        <v>81</v>
      </c>
      <c r="D11" s="63">
        <v>21</v>
      </c>
      <c r="E11" s="38"/>
      <c r="F11" s="38"/>
      <c r="G11" s="38"/>
      <c r="I11" s="38">
        <f>SUMIF($C$2:$C$92,J11,$D$2:$D$92)</f>
        <v>0</v>
      </c>
      <c r="J11" s="53" t="s">
        <v>136</v>
      </c>
    </row>
    <row r="12" spans="1:10" s="33" customFormat="1" ht="27.75" customHeight="1">
      <c r="A12" s="38">
        <v>11</v>
      </c>
      <c r="B12" s="39" t="s">
        <v>239</v>
      </c>
      <c r="C12" s="39" t="s">
        <v>83</v>
      </c>
      <c r="D12" s="38">
        <v>20</v>
      </c>
      <c r="E12" s="63"/>
      <c r="F12" s="63"/>
      <c r="G12" s="63"/>
      <c r="I12" s="38">
        <f>SUMIF($C$2:$C$92,J12,$D$2:$D$92)</f>
        <v>70</v>
      </c>
      <c r="J12" s="53" t="s">
        <v>83</v>
      </c>
    </row>
    <row r="13" spans="1:10" s="33" customFormat="1" ht="27.75" customHeight="1">
      <c r="A13" s="38">
        <v>12</v>
      </c>
      <c r="B13" s="62" t="s">
        <v>240</v>
      </c>
      <c r="C13" s="62" t="s">
        <v>82</v>
      </c>
      <c r="D13" s="63">
        <v>19</v>
      </c>
      <c r="E13" s="38"/>
      <c r="F13" s="38"/>
      <c r="G13" s="38"/>
      <c r="I13" s="38">
        <f>SUMIF($C$2:$C$92,J13,$D$2:$D$92)</f>
        <v>0</v>
      </c>
      <c r="J13" s="39" t="s">
        <v>139</v>
      </c>
    </row>
    <row r="14" spans="1:10" s="33" customFormat="1" ht="27.75" customHeight="1">
      <c r="A14" s="38">
        <v>13</v>
      </c>
      <c r="B14" s="62" t="s">
        <v>241</v>
      </c>
      <c r="C14" s="62" t="s">
        <v>81</v>
      </c>
      <c r="D14" s="63">
        <v>18</v>
      </c>
      <c r="E14" s="38"/>
      <c r="F14" s="38"/>
      <c r="G14" s="38"/>
      <c r="I14" s="38">
        <f>SUMIF($C$2:$C$92,J14,$D$2:$D$92)</f>
        <v>0</v>
      </c>
      <c r="J14" s="39" t="s">
        <v>141</v>
      </c>
    </row>
    <row r="15" spans="1:10" s="33" customFormat="1" ht="27.75" customHeight="1">
      <c r="A15" s="38">
        <v>14</v>
      </c>
      <c r="B15" s="62" t="s">
        <v>242</v>
      </c>
      <c r="C15" s="62" t="s">
        <v>82</v>
      </c>
      <c r="D15" s="38">
        <v>17</v>
      </c>
      <c r="E15" s="38"/>
      <c r="F15" s="38"/>
      <c r="G15" s="38"/>
      <c r="I15" s="38">
        <f>SUMIF($C$2:$C$92,J15,$D$2:$D$92)</f>
        <v>0</v>
      </c>
      <c r="J15" s="39" t="s">
        <v>92</v>
      </c>
    </row>
    <row r="16" spans="9:10" ht="12.75">
      <c r="I16" s="38">
        <f>SUMIF($C$2:$C$92,J16,$D$2:$D$92)</f>
        <v>0</v>
      </c>
      <c r="J16" s="39" t="s">
        <v>204</v>
      </c>
    </row>
    <row r="17" spans="9:10" ht="12.75">
      <c r="I17" s="38">
        <f>SUMIF($C$2:$C$92,J17,$D$2:$D$92)</f>
        <v>0</v>
      </c>
      <c r="J17" s="39" t="s">
        <v>205</v>
      </c>
    </row>
    <row r="18" spans="9:10" ht="12.75">
      <c r="I18" s="38">
        <f>SUMIF($C$2:$C$92,J18,$D$2:$D$92)</f>
        <v>0</v>
      </c>
      <c r="J18" s="40" t="s">
        <v>206</v>
      </c>
    </row>
    <row r="19" spans="9:10" ht="12.75">
      <c r="I19" s="38">
        <f>SUMIF($C$2:$C$92,J19,$D$2:$D$92)</f>
        <v>0</v>
      </c>
      <c r="J19" s="40" t="s">
        <v>207</v>
      </c>
    </row>
    <row r="20" spans="9:10" ht="12.75">
      <c r="I20" s="38">
        <f>SUMIF($C$2:$C$92,J20,$D$2:$D$92)</f>
        <v>0</v>
      </c>
      <c r="J20" s="40" t="s">
        <v>208</v>
      </c>
    </row>
    <row r="21" spans="9:10" ht="12.75">
      <c r="I21" s="38">
        <f>SUMIF($C$2:$C$92,J21,$D$2:$D$92)</f>
        <v>0</v>
      </c>
      <c r="J21" s="40" t="s">
        <v>209</v>
      </c>
    </row>
    <row r="22" spans="9:10" ht="12.75">
      <c r="I22" s="38">
        <f>SUMIF($C$2:$C$92,J22,$D$2:$D$92)</f>
        <v>0</v>
      </c>
      <c r="J22" s="60" t="s">
        <v>79</v>
      </c>
    </row>
    <row r="23" spans="9:10" ht="12.75">
      <c r="I23" s="38">
        <f>SUMIF($C$2:$C$92,J23,$D$2:$D$92)</f>
        <v>0</v>
      </c>
      <c r="J23" s="48" t="s">
        <v>210</v>
      </c>
    </row>
    <row r="24" spans="9:10" ht="12.75">
      <c r="I24" s="38">
        <f>SUMIF($C$2:$C$92,J24,$D$2:$D$92)</f>
        <v>0</v>
      </c>
      <c r="J24" s="61" t="s">
        <v>211</v>
      </c>
    </row>
    <row r="25" spans="9:10" ht="12.75">
      <c r="I25" s="38">
        <f>SUMIF($C$2:$C$92,J25,$D$2:$D$92)</f>
        <v>0</v>
      </c>
      <c r="J25" s="40" t="s">
        <v>212</v>
      </c>
    </row>
    <row r="26" spans="9:10" ht="12.75">
      <c r="I26" s="38">
        <f>SUMIF($C$2:$C$92,J26,$D$2:$D$92)</f>
        <v>0</v>
      </c>
      <c r="J26" s="39" t="s">
        <v>213</v>
      </c>
    </row>
    <row r="27" spans="9:10" ht="12.75">
      <c r="I27" s="38">
        <f>SUMIF($C$2:$C$92,J27,$D$2:$D$92)</f>
        <v>0</v>
      </c>
      <c r="J27" s="39" t="s">
        <v>214</v>
      </c>
    </row>
    <row r="28" spans="9:10" ht="12.75">
      <c r="I28" s="38">
        <f>SUMIF($C$2:$C$92,J28,$D$2:$D$92)</f>
        <v>0</v>
      </c>
      <c r="J28" s="39" t="s">
        <v>215</v>
      </c>
    </row>
    <row r="29" spans="9:10" ht="12.75">
      <c r="I29" s="38">
        <f>SUMIF($C$2:$C$92,J29,$D$2:$D$92)</f>
        <v>0</v>
      </c>
      <c r="J29" s="39" t="s">
        <v>216</v>
      </c>
    </row>
    <row r="30" spans="9:10" ht="12.75">
      <c r="I30" s="38">
        <f>SUMIF($C$2:$C$92,J30,$D$2:$D$92)</f>
        <v>0</v>
      </c>
      <c r="J30" s="39" t="s">
        <v>217</v>
      </c>
    </row>
    <row r="31" spans="9:10" ht="12.75">
      <c r="I31" s="38">
        <f>SUMIF($C$2:$C$92,J31,$D$2:$D$92)</f>
        <v>0</v>
      </c>
      <c r="J31" s="34" t="s">
        <v>218</v>
      </c>
    </row>
    <row r="32" spans="9:10" ht="12.75">
      <c r="I32" s="38">
        <f>SUMIF($C$2:$C$92,J32,$D$2:$D$92)</f>
        <v>0</v>
      </c>
      <c r="J32" s="56" t="s">
        <v>219</v>
      </c>
    </row>
    <row r="33" spans="9:10" ht="12.75">
      <c r="I33" s="38">
        <f>SUMIF($C$2:$C$92,J33,$D$2:$D$92)</f>
        <v>0</v>
      </c>
      <c r="J33" s="34" t="s">
        <v>220</v>
      </c>
    </row>
    <row r="34" spans="9:10" ht="12.75">
      <c r="I34" s="38">
        <f>SUMIF($C$2:$C$92,J34,$D$2:$D$92)</f>
        <v>0</v>
      </c>
      <c r="J34" s="56" t="s">
        <v>221</v>
      </c>
    </row>
    <row r="35" spans="9:10" ht="12.75">
      <c r="I35" s="38">
        <f>SUMIF($C$2:$C$92,J35,$D$2:$D$92)</f>
        <v>0</v>
      </c>
      <c r="J35" s="56" t="s">
        <v>222</v>
      </c>
    </row>
    <row r="36" spans="9:10" ht="12.75">
      <c r="I36" s="38">
        <f>SUMIF($C$2:$C$92,J36,$D$2:$D$92)</f>
        <v>0</v>
      </c>
      <c r="J36" s="56" t="s">
        <v>223</v>
      </c>
    </row>
    <row r="37" spans="9:10" ht="12.75">
      <c r="I37" s="38">
        <f>SUMIF($C$2:$C$92,J37,$D$2:$D$92)</f>
        <v>0</v>
      </c>
      <c r="J37" s="39" t="s">
        <v>224</v>
      </c>
    </row>
    <row r="38" spans="9:10" ht="12.75">
      <c r="I38" s="38">
        <f>SUMIF($C$2:$C$92,J38,$D$2:$D$92)</f>
        <v>0</v>
      </c>
      <c r="J38" s="34" t="s">
        <v>225</v>
      </c>
    </row>
    <row r="39" spans="9:10" ht="12.75">
      <c r="I39" s="38">
        <f>SUMIF($C$2:$C$92,J39,$D$2:$D$92)</f>
        <v>0</v>
      </c>
      <c r="J39" s="39" t="s">
        <v>226</v>
      </c>
    </row>
    <row r="40" spans="9:10" ht="12.75">
      <c r="I40" s="38">
        <f>SUMIF($C$2:$C$92,J40,$D$2:$D$92)</f>
        <v>0</v>
      </c>
      <c r="J40" s="39" t="s">
        <v>85</v>
      </c>
    </row>
    <row r="41" spans="9:10" ht="12.75">
      <c r="I41" s="38">
        <f>SUMIF($C$2:$C$92,J41,$D$2:$D$92)</f>
        <v>0</v>
      </c>
      <c r="J41" s="56" t="s">
        <v>227</v>
      </c>
    </row>
    <row r="42" spans="9:10" ht="12.75">
      <c r="I42" s="38">
        <f>SUMIF($C$2:$C$92,J42,$D$2:$D$92)</f>
        <v>75</v>
      </c>
      <c r="J42" s="39" t="s">
        <v>87</v>
      </c>
    </row>
    <row r="43" spans="9:10" ht="12.75">
      <c r="I43" s="38">
        <f>SUMIF($C$2:$C$92,J43,$D$2:$D$92)</f>
        <v>0</v>
      </c>
      <c r="J43" s="1" t="s">
        <v>228</v>
      </c>
    </row>
    <row r="44" spans="9:10" ht="12.75">
      <c r="I44" s="38">
        <f>SUMIF($C$2:$C$92,J44,$D$2:$D$92)</f>
        <v>0</v>
      </c>
      <c r="J44" s="41" t="s">
        <v>110</v>
      </c>
    </row>
    <row r="45" spans="9:10" ht="12.75">
      <c r="I45" s="38">
        <f>SUMIF($C$2:$C$92,J45,$D$2:$D$92)</f>
        <v>0</v>
      </c>
      <c r="J45" s="41" t="s">
        <v>111</v>
      </c>
    </row>
    <row r="46" spans="9:10" ht="12.75">
      <c r="I46" s="38">
        <f>SUMIF($C$2:$C$92,J46,$D$2:$D$92)</f>
        <v>0</v>
      </c>
      <c r="J46" s="41" t="s">
        <v>112</v>
      </c>
    </row>
    <row r="47" spans="9:10" ht="12.75">
      <c r="I47" s="38">
        <f>SUMIF($C$2:$C$92,J47,$D$2:$D$92)</f>
        <v>0</v>
      </c>
      <c r="J47" s="41" t="s">
        <v>113</v>
      </c>
    </row>
    <row r="48" spans="9:10" ht="12.75">
      <c r="I48" s="38">
        <f>SUMIF($C$2:$C$92,J48,$D$2:$D$92)</f>
        <v>0</v>
      </c>
      <c r="J48" s="42" t="s">
        <v>114</v>
      </c>
    </row>
    <row r="49" spans="9:10" ht="12.75">
      <c r="I49" s="38">
        <f>SUMIF($C$2:$C$92,J49,$D$2:$D$92)</f>
        <v>0</v>
      </c>
      <c r="J49" s="41" t="s">
        <v>91</v>
      </c>
    </row>
    <row r="50" spans="9:10" ht="12.75">
      <c r="I50" s="38">
        <f>SUMIF($C$2:$C$92,J50,$D$2:$D$92)</f>
        <v>0</v>
      </c>
      <c r="J50" s="41" t="s">
        <v>115</v>
      </c>
    </row>
    <row r="51" spans="9:10" ht="12.75">
      <c r="I51" s="38">
        <f>SUMIF($C$2:$C$92,J51,$D$2:$D$92)</f>
        <v>0</v>
      </c>
      <c r="J51" s="39" t="s">
        <v>116</v>
      </c>
    </row>
    <row r="52" spans="9:10" ht="12.75">
      <c r="I52" s="38">
        <f>SUMIF($C$2:$C$92,J52,$D$2:$D$92)</f>
        <v>0</v>
      </c>
      <c r="J52" s="43" t="s">
        <v>117</v>
      </c>
    </row>
    <row r="53" spans="9:10" ht="12.75">
      <c r="I53" s="38">
        <f>SUMIF($C$2:$C$92,J53,$D$2:$D$92)</f>
        <v>0</v>
      </c>
      <c r="J53" s="44" t="s">
        <v>118</v>
      </c>
    </row>
    <row r="54" spans="9:10" ht="12.75">
      <c r="I54" s="38">
        <f>SUMIF($C$2:$C$92,J54,$D$2:$D$92)</f>
        <v>0</v>
      </c>
      <c r="J54" s="45" t="s">
        <v>119</v>
      </c>
    </row>
    <row r="55" spans="9:10" ht="12.75">
      <c r="I55" s="38">
        <f>SUMIF($C$2:$C$92,J55,$D$2:$D$92)</f>
        <v>0</v>
      </c>
      <c r="J55" s="39" t="s">
        <v>93</v>
      </c>
    </row>
    <row r="56" spans="9:10" ht="12.75">
      <c r="I56" s="38">
        <f>SUMIF($C$2:$C$92,J56,$D$2:$D$92)</f>
        <v>0</v>
      </c>
      <c r="J56" s="39" t="s">
        <v>95</v>
      </c>
    </row>
    <row r="57" spans="9:10" ht="12.75">
      <c r="I57" s="38">
        <f>SUMIF($C$2:$C$92,J57,$D$2:$D$92)</f>
        <v>0</v>
      </c>
      <c r="J57" s="45" t="s">
        <v>94</v>
      </c>
    </row>
    <row r="58" ht="12.75">
      <c r="I58" s="38">
        <f>SUMIF($C$2:$C$92,J58,$D$2:$D$92)</f>
        <v>0</v>
      </c>
    </row>
    <row r="59" ht="12.75">
      <c r="I59" s="38">
        <f>SUMIF($C$2:$C$92,J59,$D$2:$D$92)</f>
        <v>0</v>
      </c>
    </row>
    <row r="60" ht="12.75">
      <c r="I60" s="38">
        <f>SUMIF($C$2:$C$92,J60,$D$2:$D$92)</f>
        <v>0</v>
      </c>
    </row>
    <row r="61" ht="12.75">
      <c r="I61" s="38">
        <f>SUMIF($C$2:$C$92,J61,$D$2:$D$92)</f>
        <v>0</v>
      </c>
    </row>
  </sheetData>
  <sheetProtection selectLockedCells="1" selectUnlockedCells="1"/>
  <mergeCells count="1">
    <mergeCell ref="I1:J1"/>
  </mergeCells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chłopcy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dziewczęta rocznik 1996 i młodsze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0" sqref="P20"/>
    </sheetView>
  </sheetViews>
  <sheetFormatPr defaultColWidth="9.140625" defaultRowHeight="12.75"/>
  <cols>
    <col min="1" max="1" width="14.421875" style="47" customWidth="1"/>
    <col min="2" max="2" width="40.7109375" style="47" customWidth="1"/>
    <col min="3" max="3" width="46.7109375" style="47" customWidth="1"/>
    <col min="4" max="4" width="9.00390625" style="47" customWidth="1"/>
    <col min="5" max="7" width="0" style="47" hidden="1" customWidth="1"/>
    <col min="8" max="8" width="9.00390625" style="48" customWidth="1"/>
    <col min="9" max="10" width="0" style="48" hidden="1" customWidth="1"/>
    <col min="11" max="252" width="9.00390625" style="48" customWidth="1"/>
  </cols>
  <sheetData>
    <row r="1" spans="1:10" s="47" customFormat="1" ht="68.25" customHeight="1">
      <c r="A1" s="35" t="s">
        <v>7</v>
      </c>
      <c r="B1" s="35" t="s">
        <v>8</v>
      </c>
      <c r="C1" s="35" t="s">
        <v>96</v>
      </c>
      <c r="D1" s="26" t="s">
        <v>74</v>
      </c>
      <c r="E1" s="26" t="s">
        <v>75</v>
      </c>
      <c r="F1" s="26" t="s">
        <v>76</v>
      </c>
      <c r="G1" s="26" t="s">
        <v>77</v>
      </c>
      <c r="I1" s="49" t="s">
        <v>243</v>
      </c>
      <c r="J1" s="49"/>
    </row>
    <row r="2" spans="1:10" s="33" customFormat="1" ht="27.75" customHeight="1">
      <c r="A2" s="38">
        <v>1</v>
      </c>
      <c r="B2" s="64" t="s">
        <v>244</v>
      </c>
      <c r="C2" s="39" t="s">
        <v>245</v>
      </c>
      <c r="D2" s="38">
        <v>50</v>
      </c>
      <c r="E2" s="38"/>
      <c r="F2" s="38"/>
      <c r="G2" s="38"/>
      <c r="I2" s="38">
        <f>SUMIF($C$2:$C$82,J2,$D$2:$D$82)</f>
        <v>0</v>
      </c>
      <c r="J2" s="40" t="s">
        <v>80</v>
      </c>
    </row>
    <row r="3" spans="1:10" s="33" customFormat="1" ht="27.75" customHeight="1">
      <c r="A3" s="38">
        <v>2</v>
      </c>
      <c r="B3" s="39" t="s">
        <v>246</v>
      </c>
      <c r="C3" s="39" t="s">
        <v>78</v>
      </c>
      <c r="D3" s="38">
        <v>43</v>
      </c>
      <c r="E3" s="38"/>
      <c r="F3" s="38"/>
      <c r="G3" s="38"/>
      <c r="I3" s="38">
        <f>SUMIF($C$2:$C$82,J3,$D$2:$D$82)</f>
        <v>0</v>
      </c>
      <c r="J3" s="39" t="s">
        <v>100</v>
      </c>
    </row>
    <row r="4" spans="1:10" s="33" customFormat="1" ht="27.75" customHeight="1">
      <c r="A4" s="38">
        <v>3</v>
      </c>
      <c r="B4" s="50" t="s">
        <v>247</v>
      </c>
      <c r="C4" s="40" t="s">
        <v>89</v>
      </c>
      <c r="D4" s="38">
        <v>37</v>
      </c>
      <c r="E4" s="38"/>
      <c r="F4" s="38"/>
      <c r="G4" s="38"/>
      <c r="I4" s="38">
        <f>SUMIF($C$2:$C$82,J4,$D$2:$D$82)</f>
        <v>0</v>
      </c>
      <c r="J4" s="39" t="s">
        <v>102</v>
      </c>
    </row>
    <row r="5" spans="1:10" s="33" customFormat="1" ht="27.75" customHeight="1">
      <c r="A5" s="38">
        <v>5</v>
      </c>
      <c r="B5" s="50" t="s">
        <v>248</v>
      </c>
      <c r="C5" s="45" t="s">
        <v>249</v>
      </c>
      <c r="D5" s="38">
        <v>32</v>
      </c>
      <c r="E5" s="38"/>
      <c r="F5" s="38"/>
      <c r="G5" s="38"/>
      <c r="I5" s="38">
        <f>SUMIF($C$2:$C$82,J5,$D$2:$D$82)</f>
        <v>0</v>
      </c>
      <c r="J5" s="39" t="s">
        <v>104</v>
      </c>
    </row>
    <row r="6" spans="1:10" s="33" customFormat="1" ht="27.75" customHeight="1">
      <c r="A6" s="38">
        <v>4</v>
      </c>
      <c r="B6" s="50" t="s">
        <v>250</v>
      </c>
      <c r="C6" s="65" t="s">
        <v>78</v>
      </c>
      <c r="D6" s="38">
        <v>29</v>
      </c>
      <c r="E6" s="38"/>
      <c r="F6" s="38"/>
      <c r="G6" s="38"/>
      <c r="I6" s="38">
        <f>SUMIF($C$2:$C$82,J6,$D$2:$D$82)</f>
        <v>0</v>
      </c>
      <c r="J6" s="40" t="s">
        <v>84</v>
      </c>
    </row>
    <row r="7" spans="1:10" s="33" customFormat="1" ht="27.75" customHeight="1">
      <c r="A7" s="38">
        <v>6</v>
      </c>
      <c r="B7" s="50" t="s">
        <v>251</v>
      </c>
      <c r="C7" s="65" t="s">
        <v>78</v>
      </c>
      <c r="D7" s="38">
        <v>26</v>
      </c>
      <c r="E7" s="38"/>
      <c r="F7" s="38"/>
      <c r="G7" s="38"/>
      <c r="I7" s="38">
        <f>SUMIF($C$2:$C$82,J7,$D$2:$D$82)</f>
        <v>0</v>
      </c>
      <c r="J7" s="39" t="s">
        <v>107</v>
      </c>
    </row>
    <row r="8" spans="1:10" s="33" customFormat="1" ht="27.75" customHeight="1">
      <c r="A8" s="38">
        <v>7</v>
      </c>
      <c r="B8" s="50" t="s">
        <v>252</v>
      </c>
      <c r="C8" s="65" t="s">
        <v>78</v>
      </c>
      <c r="D8" s="38">
        <v>24</v>
      </c>
      <c r="E8" s="38"/>
      <c r="F8" s="38"/>
      <c r="G8" s="38"/>
      <c r="I8" s="38">
        <f>SUMIF($C$2:$C$82,J8,$D$2:$D$82)</f>
        <v>188</v>
      </c>
      <c r="J8" s="39" t="s">
        <v>78</v>
      </c>
    </row>
    <row r="9" spans="1:10" s="33" customFormat="1" ht="27.75" customHeight="1">
      <c r="A9" s="38">
        <v>8</v>
      </c>
      <c r="B9" s="39" t="s">
        <v>253</v>
      </c>
      <c r="C9" s="39" t="s">
        <v>78</v>
      </c>
      <c r="D9" s="38">
        <v>23</v>
      </c>
      <c r="E9" s="38"/>
      <c r="F9" s="38"/>
      <c r="G9" s="38"/>
      <c r="I9" s="38">
        <f>SUMIF($C$2:$C$82,J9,$D$2:$D$82)</f>
        <v>0</v>
      </c>
      <c r="J9" s="39" t="s">
        <v>88</v>
      </c>
    </row>
    <row r="10" spans="1:10" s="33" customFormat="1" ht="27.75" customHeight="1">
      <c r="A10" s="38">
        <v>18</v>
      </c>
      <c r="B10" s="39" t="s">
        <v>254</v>
      </c>
      <c r="C10" s="39" t="s">
        <v>78</v>
      </c>
      <c r="D10" s="38">
        <v>22</v>
      </c>
      <c r="E10" s="38"/>
      <c r="F10" s="38"/>
      <c r="G10" s="38"/>
      <c r="I10" s="38">
        <f>SUMIF($C$2:$C$82,J10,$D$2:$D$82)</f>
        <v>0</v>
      </c>
      <c r="J10" s="39" t="s">
        <v>134</v>
      </c>
    </row>
    <row r="11" spans="1:10" s="33" customFormat="1" ht="27.75" customHeight="1">
      <c r="A11" s="38">
        <v>9</v>
      </c>
      <c r="B11" s="50" t="s">
        <v>255</v>
      </c>
      <c r="C11" s="65" t="s">
        <v>78</v>
      </c>
      <c r="D11" s="38">
        <v>21</v>
      </c>
      <c r="E11" s="38"/>
      <c r="F11" s="38"/>
      <c r="G11" s="38"/>
      <c r="I11" s="38">
        <f>SUMIF($C$2:$C$82,J11,$D$2:$D$82)</f>
        <v>0</v>
      </c>
      <c r="J11" s="39" t="s">
        <v>136</v>
      </c>
    </row>
    <row r="12" spans="9:10" ht="12.75">
      <c r="I12" s="38">
        <f>SUMIF($C$2:$C$82,J12,$D$2:$D$82)</f>
        <v>0</v>
      </c>
      <c r="J12" s="60" t="s">
        <v>79</v>
      </c>
    </row>
    <row r="13" spans="9:10" ht="12.75">
      <c r="I13" s="38">
        <f>SUMIF($C$2:$C$82,J13,$D$2:$D$82)</f>
        <v>0</v>
      </c>
      <c r="J13" s="48" t="s">
        <v>210</v>
      </c>
    </row>
    <row r="14" spans="9:10" ht="12.75">
      <c r="I14" s="38">
        <f>SUMIF($C$2:$C$82,J14,$D$2:$D$82)</f>
        <v>0</v>
      </c>
      <c r="J14" s="61" t="s">
        <v>211</v>
      </c>
    </row>
    <row r="15" spans="9:10" ht="12.75">
      <c r="I15" s="38">
        <f>SUMIF($C$2:$C$82,J15,$D$2:$D$82)</f>
        <v>0</v>
      </c>
      <c r="J15" s="40" t="s">
        <v>212</v>
      </c>
    </row>
    <row r="16" spans="9:10" ht="12.75">
      <c r="I16" s="38">
        <f>SUMIF($C$2:$C$82,J16,$D$2:$D$82)</f>
        <v>0</v>
      </c>
      <c r="J16" s="39" t="s">
        <v>213</v>
      </c>
    </row>
    <row r="17" spans="9:10" ht="12.75">
      <c r="I17" s="38">
        <f>SUMIF($C$2:$C$82,J17,$D$2:$D$82)</f>
        <v>0</v>
      </c>
      <c r="J17" s="39" t="s">
        <v>214</v>
      </c>
    </row>
    <row r="18" spans="9:10" ht="12.75">
      <c r="I18" s="38">
        <f>SUMIF($C$2:$C$82,J18,$D$2:$D$82)</f>
        <v>0</v>
      </c>
      <c r="J18" s="39" t="s">
        <v>215</v>
      </c>
    </row>
    <row r="19" spans="9:10" ht="12.75">
      <c r="I19" s="38">
        <f>SUMIF($C$2:$C$82,J19,$D$2:$D$82)</f>
        <v>0</v>
      </c>
      <c r="J19" s="39" t="s">
        <v>216</v>
      </c>
    </row>
    <row r="20" spans="9:10" ht="12.75">
      <c r="I20" s="38">
        <f>SUMIF($C$2:$C$82,J20,$D$2:$D$82)</f>
        <v>0</v>
      </c>
      <c r="J20" s="39" t="s">
        <v>217</v>
      </c>
    </row>
    <row r="21" spans="9:10" ht="12.75">
      <c r="I21" s="38">
        <f>SUMIF($C$2:$C$82,J21,$D$2:$D$82)</f>
        <v>0</v>
      </c>
      <c r="J21" s="34" t="s">
        <v>218</v>
      </c>
    </row>
    <row r="22" spans="9:10" ht="12.75">
      <c r="I22" s="38">
        <f>SUMIF($C$2:$C$82,J22,$D$2:$D$82)</f>
        <v>0</v>
      </c>
      <c r="J22" s="56" t="s">
        <v>219</v>
      </c>
    </row>
    <row r="23" spans="9:10" ht="12.75">
      <c r="I23" s="38">
        <f>SUMIF($C$2:$C$82,J23,$D$2:$D$82)</f>
        <v>0</v>
      </c>
      <c r="J23" s="34" t="s">
        <v>220</v>
      </c>
    </row>
    <row r="24" spans="9:10" ht="12.75">
      <c r="I24" s="38">
        <f>SUMIF($C$2:$C$82,J24,$D$2:$D$82)</f>
        <v>0</v>
      </c>
      <c r="J24" s="56" t="s">
        <v>221</v>
      </c>
    </row>
    <row r="25" spans="9:10" ht="12.75">
      <c r="I25" s="38">
        <f>SUMIF($C$2:$C$82,J25,$D$2:$D$82)</f>
        <v>0</v>
      </c>
      <c r="J25" s="56" t="s">
        <v>222</v>
      </c>
    </row>
    <row r="26" spans="9:10" ht="12.75">
      <c r="I26" s="38">
        <f>SUMIF($C$2:$C$82,J26,$D$2:$D$82)</f>
        <v>0</v>
      </c>
      <c r="J26" s="56" t="s">
        <v>223</v>
      </c>
    </row>
    <row r="27" spans="9:10" ht="12.75">
      <c r="I27" s="38">
        <f>SUMIF($C$2:$C$82,J27,$D$2:$D$82)</f>
        <v>0</v>
      </c>
      <c r="J27" s="39" t="s">
        <v>224</v>
      </c>
    </row>
    <row r="28" spans="9:10" ht="12.75">
      <c r="I28" s="38">
        <f>SUMIF($C$2:$C$82,J28,$D$2:$D$82)</f>
        <v>0</v>
      </c>
      <c r="J28" s="34" t="s">
        <v>225</v>
      </c>
    </row>
    <row r="29" spans="9:10" ht="12.75">
      <c r="I29" s="38">
        <f>SUMIF($C$2:$C$82,J29,$D$2:$D$82)</f>
        <v>0</v>
      </c>
      <c r="J29" s="39" t="s">
        <v>226</v>
      </c>
    </row>
    <row r="30" spans="9:10" ht="12.75">
      <c r="I30" s="38">
        <f>SUMIF($C$2:$C$82,J30,$D$2:$D$82)</f>
        <v>0</v>
      </c>
      <c r="J30" s="39" t="s">
        <v>85</v>
      </c>
    </row>
    <row r="31" spans="9:10" ht="12.75">
      <c r="I31" s="38">
        <f>SUMIF($C$2:$C$82,J31,$D$2:$D$82)</f>
        <v>0</v>
      </c>
      <c r="J31" s="56" t="s">
        <v>227</v>
      </c>
    </row>
    <row r="32" spans="9:10" ht="12.75">
      <c r="I32" s="38">
        <f>SUMIF($C$2:$C$82,J32,$D$2:$D$82)</f>
        <v>0</v>
      </c>
      <c r="J32" s="39" t="s">
        <v>87</v>
      </c>
    </row>
    <row r="33" spans="9:10" ht="12.75">
      <c r="I33" s="38">
        <f>SUMIF($C$2:$C$82,J33,$D$2:$D$82)</f>
        <v>0</v>
      </c>
      <c r="J33" s="1" t="s">
        <v>228</v>
      </c>
    </row>
    <row r="34" spans="9:10" ht="12.75">
      <c r="I34" s="38">
        <f>SUMIF($C$2:$C$82,J34,$D$2:$D$82)</f>
        <v>0</v>
      </c>
      <c r="J34" s="41" t="s">
        <v>110</v>
      </c>
    </row>
    <row r="35" spans="9:10" ht="12.75">
      <c r="I35" s="38">
        <f>SUMIF($C$2:$C$82,J35,$D$2:$D$82)</f>
        <v>0</v>
      </c>
      <c r="J35" s="41" t="s">
        <v>111</v>
      </c>
    </row>
    <row r="36" spans="9:10" ht="12.75">
      <c r="I36" s="38">
        <f>SUMIF($C$2:$C$82,J36,$D$2:$D$82)</f>
        <v>0</v>
      </c>
      <c r="J36" s="41" t="s">
        <v>112</v>
      </c>
    </row>
    <row r="37" spans="9:10" ht="12.75">
      <c r="I37" s="38">
        <f>SUMIF($C$2:$C$82,J37,$D$2:$D$82)</f>
        <v>0</v>
      </c>
      <c r="J37" s="41" t="s">
        <v>113</v>
      </c>
    </row>
    <row r="38" spans="9:10" ht="12.75">
      <c r="I38" s="38">
        <f>SUMIF($C$2:$C$82,J38,$D$2:$D$82)</f>
        <v>0</v>
      </c>
      <c r="J38" s="42" t="s">
        <v>114</v>
      </c>
    </row>
    <row r="39" spans="9:10" ht="12.75">
      <c r="I39" s="38">
        <f>SUMIF($C$2:$C$82,J39,$D$2:$D$82)</f>
        <v>0</v>
      </c>
      <c r="J39" s="41" t="s">
        <v>91</v>
      </c>
    </row>
    <row r="40" spans="9:10" ht="12.75">
      <c r="I40" s="38">
        <f>SUMIF($C$2:$C$82,J40,$D$2:$D$82)</f>
        <v>0</v>
      </c>
      <c r="J40" s="41" t="s">
        <v>115</v>
      </c>
    </row>
    <row r="41" spans="9:10" ht="12.75">
      <c r="I41" s="38">
        <f>SUMIF($C$2:$C$82,J41,$D$2:$D$82)</f>
        <v>0</v>
      </c>
      <c r="J41" s="39" t="s">
        <v>116</v>
      </c>
    </row>
    <row r="42" spans="9:10" ht="12.75">
      <c r="I42" s="38">
        <f>SUMIF($C$2:$C$82,J42,$D$2:$D$82)</f>
        <v>0</v>
      </c>
      <c r="J42" s="43" t="s">
        <v>117</v>
      </c>
    </row>
    <row r="43" spans="9:10" ht="12.75">
      <c r="I43" s="38">
        <f>SUMIF($C$2:$C$82,J43,$D$2:$D$82)</f>
        <v>0</v>
      </c>
      <c r="J43" s="44" t="s">
        <v>118</v>
      </c>
    </row>
    <row r="44" spans="9:10" ht="12.75">
      <c r="I44" s="38">
        <f>SUMIF($C$2:$C$82,J44,$D$2:$D$82)</f>
        <v>0</v>
      </c>
      <c r="J44" s="45" t="s">
        <v>119</v>
      </c>
    </row>
    <row r="45" spans="9:10" ht="12.75">
      <c r="I45" s="38">
        <f>SUMIF($C$2:$C$82,J45,$D$2:$D$82)</f>
        <v>0</v>
      </c>
      <c r="J45" s="39" t="s">
        <v>93</v>
      </c>
    </row>
    <row r="46" spans="9:10" ht="12.75">
      <c r="I46" s="38">
        <f>SUMIF($C$2:$C$82,J46,$D$2:$D$82)</f>
        <v>0</v>
      </c>
      <c r="J46" s="39" t="s">
        <v>95</v>
      </c>
    </row>
    <row r="47" spans="9:10" ht="12.75">
      <c r="I47" s="38">
        <f>SUMIF($C$2:$C$82,J47,$D$2:$D$82)</f>
        <v>0</v>
      </c>
      <c r="J47" s="45" t="s">
        <v>94</v>
      </c>
    </row>
    <row r="48" ht="12.75">
      <c r="I48" s="38">
        <f>SUMIF($C$2:$C$82,J48,$D$2:$D$82)</f>
        <v>0</v>
      </c>
    </row>
    <row r="49" ht="12.75">
      <c r="I49" s="38">
        <f>SUMIF($C$2:$C$82,J49,$D$2:$D$82)</f>
        <v>0</v>
      </c>
    </row>
    <row r="50" ht="12.75">
      <c r="I50" s="38">
        <f>SUMIF($C$2:$C$82,J50,$D$2:$D$82)</f>
        <v>0</v>
      </c>
    </row>
  </sheetData>
  <sheetProtection selectLockedCells="1" selectUnlockedCells="1"/>
  <mergeCells count="1">
    <mergeCell ref="I1:J1"/>
  </mergeCells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IV -  kobiety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9.140625" defaultRowHeight="12.75"/>
  <cols>
    <col min="1" max="1" width="13.00390625" style="66" customWidth="1"/>
    <col min="2" max="2" width="40.7109375" style="66" customWidth="1"/>
    <col min="3" max="3" width="45.8515625" style="66" customWidth="1"/>
    <col min="4" max="4" width="9.00390625" style="66" customWidth="1"/>
    <col min="5" max="7" width="0" style="66" hidden="1" customWidth="1"/>
    <col min="8" max="10" width="0" style="67" hidden="1" customWidth="1"/>
    <col min="11" max="252" width="9.140625" style="67" customWidth="1"/>
  </cols>
  <sheetData>
    <row r="1" spans="1:10" s="66" customFormat="1" ht="86.25" customHeight="1">
      <c r="A1" s="3" t="s">
        <v>7</v>
      </c>
      <c r="B1" s="3" t="s">
        <v>8</v>
      </c>
      <c r="C1" s="3" t="s">
        <v>96</v>
      </c>
      <c r="D1" s="36" t="s">
        <v>74</v>
      </c>
      <c r="E1" s="36" t="s">
        <v>75</v>
      </c>
      <c r="F1" s="36" t="s">
        <v>76</v>
      </c>
      <c r="G1" s="36" t="s">
        <v>77</v>
      </c>
      <c r="I1" s="49" t="s">
        <v>97</v>
      </c>
      <c r="J1" s="49"/>
    </row>
    <row r="2" spans="1:10" s="13" customFormat="1" ht="39.75" customHeight="1">
      <c r="A2" s="68">
        <v>1</v>
      </c>
      <c r="B2" s="50" t="s">
        <v>256</v>
      </c>
      <c r="C2" s="45" t="s">
        <v>257</v>
      </c>
      <c r="D2" s="63">
        <v>50</v>
      </c>
      <c r="E2" s="63"/>
      <c r="F2" s="63"/>
      <c r="G2" s="63"/>
      <c r="I2" s="38">
        <f>SUMIF($C$2:$C$11,J2,$D$2:$D$40)</f>
        <v>0</v>
      </c>
      <c r="J2" s="40" t="s">
        <v>80</v>
      </c>
    </row>
    <row r="3" spans="1:10" s="13" customFormat="1" ht="39.75" customHeight="1">
      <c r="A3" s="68">
        <v>2</v>
      </c>
      <c r="B3" s="50" t="s">
        <v>258</v>
      </c>
      <c r="C3" s="39" t="s">
        <v>85</v>
      </c>
      <c r="D3" s="63">
        <v>43</v>
      </c>
      <c r="E3" s="63"/>
      <c r="F3" s="63"/>
      <c r="G3" s="63"/>
      <c r="I3" s="38">
        <f>SUMIF($C$2:$C$11,J3,$D$2:$D$40)</f>
        <v>0</v>
      </c>
      <c r="J3" s="39" t="s">
        <v>100</v>
      </c>
    </row>
    <row r="4" spans="1:10" s="13" customFormat="1" ht="39.75" customHeight="1">
      <c r="A4" s="68">
        <v>3</v>
      </c>
      <c r="B4" s="50" t="s">
        <v>259</v>
      </c>
      <c r="C4" s="65" t="s">
        <v>78</v>
      </c>
      <c r="D4" s="63">
        <v>37</v>
      </c>
      <c r="E4" s="63"/>
      <c r="F4" s="63"/>
      <c r="G4" s="63"/>
      <c r="I4" s="38">
        <f>SUMIF($C$2:$C$11,J4,$D$2:$D$40)</f>
        <v>0</v>
      </c>
      <c r="J4" s="39" t="s">
        <v>102</v>
      </c>
    </row>
    <row r="5" spans="1:10" s="13" customFormat="1" ht="39.75" customHeight="1">
      <c r="A5" s="68">
        <v>4</v>
      </c>
      <c r="B5" s="50" t="s">
        <v>260</v>
      </c>
      <c r="C5" s="65" t="s">
        <v>78</v>
      </c>
      <c r="D5" s="63">
        <v>32</v>
      </c>
      <c r="E5" s="63"/>
      <c r="F5" s="63"/>
      <c r="G5" s="63"/>
      <c r="I5" s="38">
        <f>SUMIF($C$2:$C$11,J5,$D$2:$D$40)</f>
        <v>0</v>
      </c>
      <c r="J5" s="39" t="s">
        <v>104</v>
      </c>
    </row>
    <row r="6" spans="1:10" s="13" customFormat="1" ht="39.75" customHeight="1">
      <c r="A6" s="68">
        <v>5</v>
      </c>
      <c r="B6" s="50" t="s">
        <v>261</v>
      </c>
      <c r="C6" s="62" t="s">
        <v>83</v>
      </c>
      <c r="D6" s="63">
        <v>29</v>
      </c>
      <c r="E6" s="63"/>
      <c r="F6" s="63"/>
      <c r="G6" s="63"/>
      <c r="I6" s="38">
        <f>SUMIF($C$2:$C$11,J6,$D$2:$D$40)</f>
        <v>0</v>
      </c>
      <c r="J6" s="40" t="s">
        <v>84</v>
      </c>
    </row>
    <row r="7" spans="1:10" s="13" customFormat="1" ht="39.75" customHeight="1">
      <c r="A7" s="68">
        <v>6</v>
      </c>
      <c r="B7" s="50" t="s">
        <v>262</v>
      </c>
      <c r="C7" s="45" t="s">
        <v>122</v>
      </c>
      <c r="D7" s="38">
        <v>26</v>
      </c>
      <c r="E7" s="63"/>
      <c r="F7" s="63"/>
      <c r="G7" s="63"/>
      <c r="I7" s="38">
        <f>SUMIF($C$2:$C$11,J7,$D$2:$D$40)</f>
        <v>0</v>
      </c>
      <c r="J7" s="39" t="s">
        <v>107</v>
      </c>
    </row>
    <row r="8" spans="1:10" s="13" customFormat="1" ht="39.75" customHeight="1">
      <c r="A8" s="68">
        <v>7</v>
      </c>
      <c r="B8" s="50" t="s">
        <v>263</v>
      </c>
      <c r="C8" s="45" t="s">
        <v>83</v>
      </c>
      <c r="D8" s="63">
        <v>24</v>
      </c>
      <c r="E8" s="63"/>
      <c r="F8" s="63"/>
      <c r="G8" s="63"/>
      <c r="I8" s="38">
        <f>SUMIF($C$2:$C$11,J8,$D$2:$D$40)</f>
        <v>69</v>
      </c>
      <c r="J8" s="39" t="s">
        <v>78</v>
      </c>
    </row>
    <row r="9" spans="1:10" s="13" customFormat="1" ht="39.75" customHeight="1">
      <c r="A9" s="68">
        <v>8</v>
      </c>
      <c r="B9" s="64" t="s">
        <v>264</v>
      </c>
      <c r="C9" s="45" t="s">
        <v>94</v>
      </c>
      <c r="D9" s="38">
        <v>23</v>
      </c>
      <c r="E9" s="63"/>
      <c r="F9" s="63"/>
      <c r="G9" s="63"/>
      <c r="I9" s="38">
        <f>SUMIF($C$2:$C$11,J9,$D$2:$D$40)</f>
        <v>0</v>
      </c>
      <c r="J9" s="39" t="s">
        <v>88</v>
      </c>
    </row>
    <row r="10" spans="1:10" s="13" customFormat="1" ht="39.75" customHeight="1">
      <c r="A10" s="68">
        <v>9</v>
      </c>
      <c r="B10" s="59" t="s">
        <v>265</v>
      </c>
      <c r="C10" s="42" t="s">
        <v>266</v>
      </c>
      <c r="D10" s="68">
        <v>22</v>
      </c>
      <c r="E10" s="63"/>
      <c r="F10" s="63"/>
      <c r="G10" s="63"/>
      <c r="I10" s="38">
        <f>SUMIF($C$2:$C$11,J10,$D$2:$D$40)</f>
        <v>0</v>
      </c>
      <c r="J10" s="53" t="s">
        <v>134</v>
      </c>
    </row>
    <row r="11" ht="12.75">
      <c r="I11" s="38">
        <f>SUMIF($C$2:$C$11,J11,$D$2:$D$40)</f>
        <v>0</v>
      </c>
    </row>
  </sheetData>
  <sheetProtection selectLockedCells="1" selectUnlockedCells="1"/>
  <mergeCells count="1">
    <mergeCell ref="I1:J1"/>
  </mergeCells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 -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51" zoomScaleNormal="5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12" sqref="Q12"/>
    </sheetView>
  </sheetViews>
  <sheetFormatPr defaultColWidth="9.140625" defaultRowHeight="12.75"/>
  <cols>
    <col min="1" max="1" width="15.7109375" style="66" customWidth="1"/>
    <col min="2" max="2" width="45.00390625" style="69" customWidth="1"/>
    <col min="3" max="3" width="47.00390625" style="66" customWidth="1"/>
    <col min="4" max="4" width="9.00390625" style="66" customWidth="1"/>
    <col min="5" max="10" width="0" style="66" hidden="1" customWidth="1"/>
    <col min="11" max="252" width="9.00390625" style="66" customWidth="1"/>
  </cols>
  <sheetData>
    <row r="1" spans="1:10" ht="78.75" customHeight="1">
      <c r="A1" s="3" t="s">
        <v>7</v>
      </c>
      <c r="B1" s="70" t="s">
        <v>8</v>
      </c>
      <c r="C1" s="3" t="s">
        <v>96</v>
      </c>
      <c r="D1" s="26" t="s">
        <v>74</v>
      </c>
      <c r="E1" s="26" t="s">
        <v>75</v>
      </c>
      <c r="F1" s="26" t="s">
        <v>76</v>
      </c>
      <c r="G1" s="26" t="s">
        <v>77</v>
      </c>
      <c r="I1" s="49" t="s">
        <v>97</v>
      </c>
      <c r="J1" s="49"/>
    </row>
    <row r="2" spans="1:10" s="13" customFormat="1" ht="27.75" customHeight="1">
      <c r="A2" s="68">
        <v>1</v>
      </c>
      <c r="B2" s="71" t="s">
        <v>267</v>
      </c>
      <c r="C2" s="72" t="s">
        <v>85</v>
      </c>
      <c r="D2" s="68">
        <v>50</v>
      </c>
      <c r="E2" s="73"/>
      <c r="F2" s="73"/>
      <c r="G2" s="73"/>
      <c r="I2" s="38">
        <f>SUMIF($C$2:$C$29,J2,$D$2:$D$63)</f>
        <v>0</v>
      </c>
      <c r="J2" s="40" t="s">
        <v>80</v>
      </c>
    </row>
    <row r="3" spans="1:10" s="13" customFormat="1" ht="27.75" customHeight="1">
      <c r="A3" s="68">
        <v>2</v>
      </c>
      <c r="B3" s="74" t="s">
        <v>268</v>
      </c>
      <c r="C3" s="75" t="s">
        <v>78</v>
      </c>
      <c r="D3" s="68">
        <v>43</v>
      </c>
      <c r="E3" s="68"/>
      <c r="F3" s="68"/>
      <c r="G3" s="68"/>
      <c r="I3" s="38">
        <f>SUMIF($C$2:$C$29,J3,$D$2:$D$63)</f>
        <v>0</v>
      </c>
      <c r="J3" s="39" t="s">
        <v>100</v>
      </c>
    </row>
    <row r="4" spans="1:10" s="13" customFormat="1" ht="27.75" customHeight="1">
      <c r="A4" s="68">
        <v>3</v>
      </c>
      <c r="B4" s="74" t="s">
        <v>269</v>
      </c>
      <c r="C4" s="75" t="s">
        <v>249</v>
      </c>
      <c r="D4" s="68">
        <v>37</v>
      </c>
      <c r="E4" s="68"/>
      <c r="F4" s="68"/>
      <c r="G4" s="68"/>
      <c r="I4" s="38">
        <f>SUMIF($C$2:$C$29,J4,$D$2:$D$63)</f>
        <v>0</v>
      </c>
      <c r="J4" s="39" t="s">
        <v>102</v>
      </c>
    </row>
    <row r="5" spans="1:10" s="13" customFormat="1" ht="27.75" customHeight="1">
      <c r="A5" s="68">
        <v>4</v>
      </c>
      <c r="B5" s="74" t="s">
        <v>270</v>
      </c>
      <c r="C5" s="75" t="s">
        <v>271</v>
      </c>
      <c r="D5" s="73">
        <v>32</v>
      </c>
      <c r="E5" s="68"/>
      <c r="F5" s="68"/>
      <c r="G5" s="68"/>
      <c r="I5" s="38">
        <f>SUMIF($C$2:$C$29,J5,$D$2:$D$63)</f>
        <v>0</v>
      </c>
      <c r="J5" s="39" t="s">
        <v>104</v>
      </c>
    </row>
    <row r="6" spans="1:10" s="13" customFormat="1" ht="27.75" customHeight="1">
      <c r="A6" s="68">
        <v>5</v>
      </c>
      <c r="B6" s="74" t="s">
        <v>272</v>
      </c>
      <c r="C6" s="76" t="s">
        <v>78</v>
      </c>
      <c r="D6" s="73">
        <v>29</v>
      </c>
      <c r="E6" s="68"/>
      <c r="F6" s="68"/>
      <c r="G6" s="73"/>
      <c r="I6" s="38">
        <f>SUMIF($C$2:$C$29,J6,$D$2:$D$63)</f>
        <v>0</v>
      </c>
      <c r="J6" s="40" t="s">
        <v>84</v>
      </c>
    </row>
    <row r="7" spans="1:10" s="13" customFormat="1" ht="27.75" customHeight="1">
      <c r="A7" s="68">
        <v>6</v>
      </c>
      <c r="B7" s="74" t="s">
        <v>273</v>
      </c>
      <c r="C7" s="75" t="s">
        <v>79</v>
      </c>
      <c r="D7" s="68">
        <v>26</v>
      </c>
      <c r="E7" s="68"/>
      <c r="F7" s="68"/>
      <c r="G7" s="73"/>
      <c r="I7" s="38">
        <f>SUMIF($C$2:$C$29,J7,$D$2:$D$63)</f>
        <v>0</v>
      </c>
      <c r="J7" s="39" t="s">
        <v>107</v>
      </c>
    </row>
    <row r="8" spans="1:10" s="13" customFormat="1" ht="27.75" customHeight="1">
      <c r="A8" s="68">
        <v>7</v>
      </c>
      <c r="B8" s="71" t="s">
        <v>274</v>
      </c>
      <c r="C8" s="39" t="s">
        <v>266</v>
      </c>
      <c r="D8" s="68">
        <v>24</v>
      </c>
      <c r="E8" s="73"/>
      <c r="F8" s="73"/>
      <c r="G8" s="68"/>
      <c r="I8" s="38">
        <f>SUMIF($C$2:$C$29,J8,$D$2:$D$63)</f>
        <v>72</v>
      </c>
      <c r="J8" s="39" t="s">
        <v>78</v>
      </c>
    </row>
    <row r="9" spans="9:10" ht="12.75">
      <c r="I9" s="38">
        <f>SUMIF($C$2:$C$29,J9,$D$2:$D$63)</f>
        <v>0</v>
      </c>
      <c r="J9" s="34" t="s">
        <v>225</v>
      </c>
    </row>
    <row r="10" spans="9:10" ht="12.75">
      <c r="I10" s="38">
        <f>SUMIF($C$2:$C$29,J10,$D$2:$D$63)</f>
        <v>0</v>
      </c>
      <c r="J10" s="39" t="s">
        <v>226</v>
      </c>
    </row>
    <row r="11" spans="9:10" ht="12.75">
      <c r="I11" s="38">
        <f>SUMIF($C$2:$C$29,J11,$D$2:$D$63)</f>
        <v>50</v>
      </c>
      <c r="J11" s="39" t="s">
        <v>85</v>
      </c>
    </row>
    <row r="12" spans="9:10" ht="12.75">
      <c r="I12" s="38">
        <f>SUMIF($C$2:$C$29,J12,$D$2:$D$63)</f>
        <v>0</v>
      </c>
      <c r="J12" s="56" t="s">
        <v>227</v>
      </c>
    </row>
    <row r="13" spans="9:10" ht="12.75">
      <c r="I13" s="38">
        <f>SUMIF($C$2:$C$29,J13,$D$2:$D$63)</f>
        <v>0</v>
      </c>
      <c r="J13" s="39" t="s">
        <v>87</v>
      </c>
    </row>
    <row r="14" spans="9:10" ht="12.75">
      <c r="I14" s="38">
        <f>SUMIF($C$2:$C$29,J14,$D$2:$D$63)</f>
        <v>0</v>
      </c>
      <c r="J14" s="1" t="s">
        <v>228</v>
      </c>
    </row>
    <row r="15" spans="9:10" ht="12.75">
      <c r="I15" s="38">
        <f>SUMIF($C$2:$C$29,J15,$D$2:$D$63)</f>
        <v>0</v>
      </c>
      <c r="J15" s="41" t="s">
        <v>110</v>
      </c>
    </row>
    <row r="16" spans="9:10" ht="12.75">
      <c r="I16" s="38">
        <f>SUMIF($C$2:$C$29,J16,$D$2:$D$63)</f>
        <v>0</v>
      </c>
      <c r="J16" s="41" t="s">
        <v>111</v>
      </c>
    </row>
    <row r="17" spans="9:10" ht="12.75">
      <c r="I17" s="38">
        <f>SUMIF($C$2:$C$29,J17,$D$2:$D$63)</f>
        <v>0</v>
      </c>
      <c r="J17" s="41" t="s">
        <v>112</v>
      </c>
    </row>
    <row r="18" spans="9:10" ht="12.75">
      <c r="I18" s="38">
        <f>SUMIF($C$2:$C$29,J18,$D$2:$D$63)</f>
        <v>0</v>
      </c>
      <c r="J18" s="41" t="s">
        <v>113</v>
      </c>
    </row>
    <row r="19" spans="9:10" ht="12.75">
      <c r="I19" s="38">
        <f>SUMIF($C$2:$C$29,J19,$D$2:$D$63)</f>
        <v>0</v>
      </c>
      <c r="J19" s="42" t="s">
        <v>114</v>
      </c>
    </row>
    <row r="20" spans="9:10" ht="12.75">
      <c r="I20" s="38">
        <f>SUMIF($C$2:$C$29,J20,$D$2:$D$63)</f>
        <v>0</v>
      </c>
      <c r="J20" s="41" t="s">
        <v>91</v>
      </c>
    </row>
    <row r="21" spans="9:10" ht="12.75">
      <c r="I21" s="38">
        <f>SUMIF($C$2:$C$29,J21,$D$2:$D$63)</f>
        <v>0</v>
      </c>
      <c r="J21" s="41" t="s">
        <v>115</v>
      </c>
    </row>
    <row r="22" spans="9:10" ht="12.75">
      <c r="I22" s="38">
        <f>SUMIF($C$2:$C$29,J22,$D$2:$D$63)</f>
        <v>0</v>
      </c>
      <c r="J22" s="39" t="s">
        <v>116</v>
      </c>
    </row>
    <row r="23" spans="9:10" ht="12.75">
      <c r="I23" s="38">
        <f>SUMIF($C$2:$C$29,J23,$D$2:$D$63)</f>
        <v>0</v>
      </c>
      <c r="J23" s="43" t="s">
        <v>117</v>
      </c>
    </row>
    <row r="24" spans="9:10" ht="12.75">
      <c r="I24" s="38">
        <f>SUMIF($C$2:$C$29,J24,$D$2:$D$63)</f>
        <v>0</v>
      </c>
      <c r="J24" s="44" t="s">
        <v>118</v>
      </c>
    </row>
    <row r="25" spans="9:10" ht="12.75">
      <c r="I25" s="38">
        <f>SUMIF($C$2:$C$29,J25,$D$2:$D$63)</f>
        <v>0</v>
      </c>
      <c r="J25" s="45" t="s">
        <v>119</v>
      </c>
    </row>
    <row r="26" spans="9:10" ht="12.75">
      <c r="I26" s="38">
        <f>SUMIF($C$2:$C$29,J26,$D$2:$D$63)</f>
        <v>0</v>
      </c>
      <c r="J26" s="39" t="s">
        <v>93</v>
      </c>
    </row>
    <row r="27" spans="9:10" ht="12.75">
      <c r="I27" s="38">
        <f>SUMIF($C$2:$C$29,J27,$D$2:$D$63)</f>
        <v>0</v>
      </c>
      <c r="J27" s="39" t="s">
        <v>95</v>
      </c>
    </row>
    <row r="28" spans="9:10" ht="12.75">
      <c r="I28" s="38">
        <f>SUMIF($C$2:$C$29,J28,$D$2:$D$63)</f>
        <v>0</v>
      </c>
      <c r="J28" s="45" t="s">
        <v>94</v>
      </c>
    </row>
    <row r="29" ht="12.75">
      <c r="I29" s="38">
        <f>SUMIF($C$2:$C$29,J29,$D$2:$D$63)</f>
        <v>0</v>
      </c>
    </row>
    <row r="30" ht="12.75">
      <c r="I30" s="38">
        <f>SUMIF($C$2:$C$29,J30,$D$2:$D$63)</f>
        <v>0</v>
      </c>
    </row>
    <row r="31" ht="12.75">
      <c r="I31" s="38">
        <f>SUMIF($C$2:$C$29,J31,$D$2:$D$63)</f>
        <v>0</v>
      </c>
    </row>
  </sheetData>
  <sheetProtection selectLockedCells="1" selectUnlockedCells="1"/>
  <mergeCells count="1">
    <mergeCell ref="I1:J1"/>
  </mergeCells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0" sqref="P10"/>
    </sheetView>
  </sheetViews>
  <sheetFormatPr defaultColWidth="9.140625" defaultRowHeight="12.75"/>
  <cols>
    <col min="1" max="1" width="15.7109375" style="66" customWidth="1"/>
    <col min="2" max="2" width="39.7109375" style="66" customWidth="1"/>
    <col min="3" max="3" width="49.8515625" style="66" customWidth="1"/>
    <col min="4" max="4" width="9.00390625" style="66" customWidth="1"/>
    <col min="5" max="7" width="0" style="66" hidden="1" customWidth="1"/>
    <col min="8" max="8" width="9.00390625" style="67" customWidth="1"/>
    <col min="9" max="10" width="0" style="67" hidden="1" customWidth="1"/>
    <col min="11" max="252" width="9.00390625" style="67" customWidth="1"/>
  </cols>
  <sheetData>
    <row r="1" spans="1:10" s="66" customFormat="1" ht="57" customHeight="1">
      <c r="A1" s="3" t="s">
        <v>7</v>
      </c>
      <c r="B1" s="3" t="s">
        <v>8</v>
      </c>
      <c r="C1" s="3" t="s">
        <v>96</v>
      </c>
      <c r="D1" s="26" t="s">
        <v>74</v>
      </c>
      <c r="E1" s="26" t="s">
        <v>75</v>
      </c>
      <c r="F1" s="26" t="s">
        <v>76</v>
      </c>
      <c r="G1" s="26" t="s">
        <v>77</v>
      </c>
      <c r="I1" s="49" t="s">
        <v>97</v>
      </c>
      <c r="J1" s="49"/>
    </row>
    <row r="2" spans="1:10" s="13" customFormat="1" ht="27.75" customHeight="1">
      <c r="A2" s="68">
        <v>1</v>
      </c>
      <c r="B2" s="74" t="s">
        <v>275</v>
      </c>
      <c r="C2" s="74" t="s">
        <v>78</v>
      </c>
      <c r="D2" s="68">
        <v>50</v>
      </c>
      <c r="E2" s="68"/>
      <c r="F2" s="43"/>
      <c r="G2" s="43"/>
      <c r="I2" s="38">
        <f>SUMIF($C$2:$C$93,J2,$D$2:$D$93)</f>
        <v>0</v>
      </c>
      <c r="J2" s="40" t="s">
        <v>80</v>
      </c>
    </row>
    <row r="3" spans="1:10" s="13" customFormat="1" ht="27.75" customHeight="1">
      <c r="A3" s="68">
        <v>2</v>
      </c>
      <c r="B3" s="74" t="s">
        <v>276</v>
      </c>
      <c r="C3" s="75" t="s">
        <v>78</v>
      </c>
      <c r="D3" s="68">
        <v>43</v>
      </c>
      <c r="E3" s="68"/>
      <c r="F3" s="43"/>
      <c r="G3" s="43"/>
      <c r="I3" s="38">
        <f>SUMIF($C$2:$C$93,J3,$D$2:$D$93)</f>
        <v>0</v>
      </c>
      <c r="J3" s="39" t="s">
        <v>100</v>
      </c>
    </row>
    <row r="4" spans="1:10" s="13" customFormat="1" ht="27.75" customHeight="1">
      <c r="A4" s="68">
        <v>3</v>
      </c>
      <c r="B4" s="74" t="s">
        <v>277</v>
      </c>
      <c r="C4" s="75" t="s">
        <v>78</v>
      </c>
      <c r="D4" s="68">
        <v>37</v>
      </c>
      <c r="E4" s="68"/>
      <c r="F4" s="43"/>
      <c r="G4" s="43"/>
      <c r="I4" s="38">
        <f>SUMIF($C$2:$C$93,J4,$D$2:$D$93)</f>
        <v>0</v>
      </c>
      <c r="J4" s="39" t="s">
        <v>102</v>
      </c>
    </row>
    <row r="5" spans="1:10" s="13" customFormat="1" ht="27.75" customHeight="1">
      <c r="A5" s="68">
        <v>4</v>
      </c>
      <c r="B5" s="74" t="s">
        <v>278</v>
      </c>
      <c r="C5" s="77" t="s">
        <v>83</v>
      </c>
      <c r="D5" s="68">
        <v>32</v>
      </c>
      <c r="E5" s="68"/>
      <c r="F5" s="43"/>
      <c r="G5" s="43"/>
      <c r="I5" s="38">
        <f>SUMIF($C$2:$C$93,J5,$D$2:$D$93)</f>
        <v>0</v>
      </c>
      <c r="J5" s="39" t="s">
        <v>104</v>
      </c>
    </row>
    <row r="6" spans="1:10" s="13" customFormat="1" ht="27.75" customHeight="1">
      <c r="A6" s="68">
        <v>5</v>
      </c>
      <c r="B6" s="74" t="s">
        <v>279</v>
      </c>
      <c r="C6" s="75" t="s">
        <v>78</v>
      </c>
      <c r="D6" s="68">
        <v>29</v>
      </c>
      <c r="E6" s="68"/>
      <c r="F6" s="43"/>
      <c r="G6" s="43"/>
      <c r="I6" s="38">
        <f>SUMIF($C$2:$C$93,J6,$D$2:$D$93)</f>
        <v>0</v>
      </c>
      <c r="J6" s="40" t="s">
        <v>84</v>
      </c>
    </row>
    <row r="7" spans="1:10" s="13" customFormat="1" ht="27.75" customHeight="1">
      <c r="A7" s="68">
        <v>6</v>
      </c>
      <c r="B7" s="43" t="s">
        <v>280</v>
      </c>
      <c r="C7" s="39" t="s">
        <v>91</v>
      </c>
      <c r="D7" s="68">
        <v>26</v>
      </c>
      <c r="E7" s="68"/>
      <c r="F7" s="43"/>
      <c r="G7" s="43"/>
      <c r="I7" s="38">
        <f>SUMIF($C$2:$C$93,J7,$D$2:$D$93)</f>
        <v>0</v>
      </c>
      <c r="J7" s="39" t="s">
        <v>107</v>
      </c>
    </row>
    <row r="8" spans="1:10" s="13" customFormat="1" ht="27.75" customHeight="1">
      <c r="A8" s="68">
        <v>7</v>
      </c>
      <c r="B8" s="43" t="s">
        <v>281</v>
      </c>
      <c r="C8" s="39" t="s">
        <v>78</v>
      </c>
      <c r="D8" s="68">
        <v>24</v>
      </c>
      <c r="E8" s="68"/>
      <c r="F8" s="43"/>
      <c r="G8" s="43"/>
      <c r="I8" s="38">
        <f>SUMIF($C$2:$C$93,J8,$D$2:$D$93)</f>
        <v>205</v>
      </c>
      <c r="J8" s="39" t="s">
        <v>78</v>
      </c>
    </row>
    <row r="9" spans="1:10" s="13" customFormat="1" ht="27.75" customHeight="1">
      <c r="A9" s="68">
        <v>8</v>
      </c>
      <c r="B9" s="74" t="s">
        <v>282</v>
      </c>
      <c r="C9" s="75" t="s">
        <v>92</v>
      </c>
      <c r="D9" s="68">
        <v>23</v>
      </c>
      <c r="E9" s="68"/>
      <c r="F9" s="43"/>
      <c r="G9" s="43"/>
      <c r="I9" s="38">
        <f>SUMIF($C$2:$C$93,J9,$D$2:$D$93)</f>
        <v>0</v>
      </c>
      <c r="J9" s="39" t="s">
        <v>88</v>
      </c>
    </row>
    <row r="10" spans="1:10" s="13" customFormat="1" ht="27.75" customHeight="1">
      <c r="A10" s="68">
        <v>9</v>
      </c>
      <c r="B10" s="74" t="s">
        <v>283</v>
      </c>
      <c r="C10" s="75" t="s">
        <v>78</v>
      </c>
      <c r="D10" s="68">
        <v>22</v>
      </c>
      <c r="E10" s="68"/>
      <c r="F10" s="43"/>
      <c r="G10" s="43"/>
      <c r="I10" s="38">
        <f>SUMIF($C$2:$C$93,J10,$D$2:$D$93)</f>
        <v>0</v>
      </c>
      <c r="J10" s="53" t="s">
        <v>134</v>
      </c>
    </row>
    <row r="11" spans="9:10" ht="12.75">
      <c r="I11" s="38">
        <f>SUMIF($C$2:$C$93,J11,$D$2:$D$93)</f>
        <v>0</v>
      </c>
      <c r="J11" s="39" t="s">
        <v>86</v>
      </c>
    </row>
    <row r="12" spans="9:10" ht="12.75">
      <c r="I12" s="38">
        <f>SUMIF($C$2:$C$93,J12,$D$2:$D$93)</f>
        <v>0</v>
      </c>
      <c r="J12" s="40" t="s">
        <v>284</v>
      </c>
    </row>
    <row r="13" spans="9:10" ht="12.75">
      <c r="I13" s="38">
        <f>SUMIF($C$2:$C$93,J13,$D$2:$D$93)</f>
        <v>0</v>
      </c>
      <c r="J13" s="39" t="s">
        <v>285</v>
      </c>
    </row>
    <row r="14" spans="9:10" ht="12.75">
      <c r="I14" s="38">
        <f>SUMIF($C$2:$C$93,J14,$D$2:$D$93)</f>
        <v>0</v>
      </c>
      <c r="J14" s="39" t="s">
        <v>286</v>
      </c>
    </row>
    <row r="15" spans="9:10" ht="12.75">
      <c r="I15" s="38">
        <f>SUMIF($C$2:$C$93,J15,$D$2:$D$93)</f>
        <v>0</v>
      </c>
      <c r="J15" s="39" t="s">
        <v>287</v>
      </c>
    </row>
    <row r="16" spans="9:10" ht="12.75">
      <c r="I16" s="38">
        <f>SUMIF($C$2:$C$93,J16,$D$2:$D$93)</f>
        <v>0</v>
      </c>
      <c r="J16" s="39" t="s">
        <v>81</v>
      </c>
    </row>
    <row r="17" spans="9:10" ht="12.75">
      <c r="I17" s="38">
        <f>SUMIF($C$2:$C$93,J17,$D$2:$D$93)</f>
        <v>0</v>
      </c>
      <c r="J17" s="39" t="s">
        <v>204</v>
      </c>
    </row>
    <row r="18" spans="9:10" ht="12.75">
      <c r="I18" s="38">
        <f>SUMIF($C$2:$C$93,J18,$D$2:$D$93)</f>
        <v>0</v>
      </c>
      <c r="J18" s="39" t="s">
        <v>205</v>
      </c>
    </row>
    <row r="19" spans="9:10" ht="12.75">
      <c r="I19" s="38">
        <f>SUMIF($C$2:$C$93,J19,$D$2:$D$93)</f>
        <v>0</v>
      </c>
      <c r="J19" s="40" t="s">
        <v>206</v>
      </c>
    </row>
    <row r="20" spans="9:10" ht="12.75">
      <c r="I20" s="38">
        <f>SUMIF($C$2:$C$93,J20,$D$2:$D$93)</f>
        <v>0</v>
      </c>
      <c r="J20" s="40" t="s">
        <v>207</v>
      </c>
    </row>
    <row r="21" spans="9:10" ht="12.75">
      <c r="I21" s="38">
        <f>SUMIF($C$2:$C$93,J21,$D$2:$D$93)</f>
        <v>0</v>
      </c>
      <c r="J21" s="40" t="s">
        <v>208</v>
      </c>
    </row>
    <row r="22" spans="9:10" ht="12.75">
      <c r="I22" s="38">
        <f>SUMIF($C$2:$C$93,J22,$D$2:$D$93)</f>
        <v>0</v>
      </c>
      <c r="J22" s="40" t="s">
        <v>209</v>
      </c>
    </row>
    <row r="23" spans="9:10" ht="12.75">
      <c r="I23" s="38">
        <f>SUMIF($C$2:$C$93,J23,$D$2:$D$93)</f>
        <v>0</v>
      </c>
      <c r="J23" s="60" t="s">
        <v>79</v>
      </c>
    </row>
    <row r="24" spans="9:10" ht="12.75">
      <c r="I24" s="38">
        <f>SUMIF($C$2:$C$93,J24,$D$2:$D$93)</f>
        <v>0</v>
      </c>
      <c r="J24" s="48" t="s">
        <v>210</v>
      </c>
    </row>
    <row r="25" spans="9:10" ht="12.75">
      <c r="I25" s="38">
        <f>SUMIF($C$2:$C$93,J25,$D$2:$D$93)</f>
        <v>0</v>
      </c>
      <c r="J25" s="61" t="s">
        <v>211</v>
      </c>
    </row>
    <row r="26" spans="9:10" ht="12.75">
      <c r="I26" s="38">
        <f>SUMIF($C$2:$C$93,J26,$D$2:$D$93)</f>
        <v>0</v>
      </c>
      <c r="J26" s="40" t="s">
        <v>212</v>
      </c>
    </row>
    <row r="27" spans="9:10" ht="12.75">
      <c r="I27" s="38">
        <f>SUMIF($C$2:$C$93,J27,$D$2:$D$93)</f>
        <v>0</v>
      </c>
      <c r="J27" s="39" t="s">
        <v>213</v>
      </c>
    </row>
    <row r="28" spans="9:10" ht="12.75">
      <c r="I28" s="38">
        <f>SUMIF($C$2:$C$93,J28,$D$2:$D$93)</f>
        <v>0</v>
      </c>
      <c r="J28" s="39" t="s">
        <v>214</v>
      </c>
    </row>
    <row r="29" spans="9:10" ht="12.75">
      <c r="I29" s="38">
        <f>SUMIF($C$2:$C$93,J29,$D$2:$D$93)</f>
        <v>0</v>
      </c>
      <c r="J29" s="39" t="s">
        <v>215</v>
      </c>
    </row>
    <row r="30" spans="3:10" ht="12.75">
      <c r="C30"/>
      <c r="I30" s="38">
        <f>SUMIF($C$2:$C$93,J30,$D$2:$D$93)</f>
        <v>0</v>
      </c>
      <c r="J30" s="39" t="s">
        <v>216</v>
      </c>
    </row>
    <row r="31" spans="3:10" ht="12.75">
      <c r="C31"/>
      <c r="I31" s="38">
        <f>SUMIF($C$2:$C$93,J31,$D$2:$D$93)</f>
        <v>0</v>
      </c>
      <c r="J31" s="39" t="s">
        <v>217</v>
      </c>
    </row>
    <row r="32" spans="3:10" ht="12.75">
      <c r="C32"/>
      <c r="I32" s="38">
        <f>SUMIF($C$2:$C$93,J32,$D$2:$D$93)</f>
        <v>0</v>
      </c>
      <c r="J32" s="34" t="s">
        <v>218</v>
      </c>
    </row>
    <row r="33" spans="3:10" ht="12.75">
      <c r="C33"/>
      <c r="I33" s="38">
        <f>SUMIF($C$2:$C$93,J33,$D$2:$D$93)</f>
        <v>0</v>
      </c>
      <c r="J33" s="56" t="s">
        <v>219</v>
      </c>
    </row>
    <row r="34" spans="3:10" ht="12.75">
      <c r="C34"/>
      <c r="I34" s="38">
        <f>SUMIF($C$2:$C$93,J34,$D$2:$D$93)</f>
        <v>0</v>
      </c>
      <c r="J34" s="34" t="s">
        <v>220</v>
      </c>
    </row>
    <row r="35" spans="3:10" ht="12.75">
      <c r="C35"/>
      <c r="I35" s="38">
        <f>SUMIF($C$2:$C$93,J35,$D$2:$D$93)</f>
        <v>0</v>
      </c>
      <c r="J35" s="56" t="s">
        <v>221</v>
      </c>
    </row>
    <row r="36" spans="3:10" ht="12.75">
      <c r="C36"/>
      <c r="I36" s="38">
        <f>SUMIF($C$2:$C$93,J36,$D$2:$D$93)</f>
        <v>0</v>
      </c>
      <c r="J36" s="56" t="s">
        <v>222</v>
      </c>
    </row>
    <row r="37" spans="3:10" ht="12.75">
      <c r="C37"/>
      <c r="I37" s="38">
        <f>SUMIF($C$2:$C$93,J37,$D$2:$D$93)</f>
        <v>0</v>
      </c>
      <c r="J37" s="56" t="s">
        <v>223</v>
      </c>
    </row>
    <row r="38" spans="3:10" ht="12.75">
      <c r="C38"/>
      <c r="I38" s="38">
        <f>SUMIF($C$2:$C$93,J38,$D$2:$D$93)</f>
        <v>0</v>
      </c>
      <c r="J38" s="39" t="s">
        <v>224</v>
      </c>
    </row>
    <row r="39" spans="3:10" ht="12.75">
      <c r="C39"/>
      <c r="I39" s="38">
        <f>SUMIF($C$2:$C$93,J39,$D$2:$D$93)</f>
        <v>0</v>
      </c>
      <c r="J39" s="34" t="s">
        <v>225</v>
      </c>
    </row>
    <row r="40" spans="3:10" ht="12.75">
      <c r="C40"/>
      <c r="I40" s="38">
        <f>SUMIF($C$2:$C$93,J40,$D$2:$D$93)</f>
        <v>0</v>
      </c>
      <c r="J40" s="39" t="s">
        <v>226</v>
      </c>
    </row>
    <row r="41" spans="3:10" ht="12.75">
      <c r="C41"/>
      <c r="I41" s="38">
        <f>SUMIF($C$2:$C$93,J41,$D$2:$D$93)</f>
        <v>0</v>
      </c>
      <c r="J41" s="39" t="s">
        <v>85</v>
      </c>
    </row>
    <row r="42" spans="3:10" ht="12.75">
      <c r="C42"/>
      <c r="I42" s="38">
        <f>SUMIF($C$2:$C$93,J42,$D$2:$D$93)</f>
        <v>0</v>
      </c>
      <c r="J42" s="56" t="s">
        <v>227</v>
      </c>
    </row>
    <row r="43" spans="3:10" ht="12.75">
      <c r="C43"/>
      <c r="I43" s="38">
        <f>SUMIF($C$2:$C$93,J43,$D$2:$D$93)</f>
        <v>0</v>
      </c>
      <c r="J43" s="39" t="s">
        <v>87</v>
      </c>
    </row>
    <row r="44" spans="3:10" ht="12.75">
      <c r="C44"/>
      <c r="I44" s="38">
        <f>SUMIF($C$2:$C$93,J44,$D$2:$D$93)</f>
        <v>0</v>
      </c>
      <c r="J44" s="1" t="s">
        <v>228</v>
      </c>
    </row>
    <row r="45" spans="3:10" ht="12.75">
      <c r="C45"/>
      <c r="I45" s="38">
        <f>SUMIF($C$2:$C$93,J45,$D$2:$D$93)</f>
        <v>0</v>
      </c>
      <c r="J45" s="41" t="s">
        <v>110</v>
      </c>
    </row>
    <row r="46" spans="3:10" ht="12.75">
      <c r="C46"/>
      <c r="I46" s="38">
        <f>SUMIF($C$2:$C$93,J46,$D$2:$D$93)</f>
        <v>0</v>
      </c>
      <c r="J46" s="41" t="s">
        <v>111</v>
      </c>
    </row>
    <row r="47" spans="3:10" ht="12.75">
      <c r="C47"/>
      <c r="I47" s="38">
        <f>SUMIF($C$2:$C$93,J47,$D$2:$D$93)</f>
        <v>0</v>
      </c>
      <c r="J47" s="41" t="s">
        <v>112</v>
      </c>
    </row>
    <row r="48" spans="3:10" ht="12.75">
      <c r="C48"/>
      <c r="I48" s="38">
        <f>SUMIF($C$2:$C$93,J48,$D$2:$D$93)</f>
        <v>0</v>
      </c>
      <c r="J48" s="41" t="s">
        <v>113</v>
      </c>
    </row>
    <row r="49" spans="3:10" ht="12.75">
      <c r="C49"/>
      <c r="I49" s="38">
        <f>SUMIF($C$2:$C$93,J49,$D$2:$D$93)</f>
        <v>0</v>
      </c>
      <c r="J49" s="42" t="s">
        <v>114</v>
      </c>
    </row>
    <row r="50" spans="3:10" ht="12.75">
      <c r="C50"/>
      <c r="I50" s="38">
        <f>SUMIF($C$2:$C$93,J50,$D$2:$D$93)</f>
        <v>26</v>
      </c>
      <c r="J50" s="41" t="s">
        <v>91</v>
      </c>
    </row>
    <row r="51" spans="3:10" ht="12.75">
      <c r="C51"/>
      <c r="I51" s="38">
        <f>SUMIF($C$2:$C$93,J51,$D$2:$D$93)</f>
        <v>0</v>
      </c>
      <c r="J51" s="41" t="s">
        <v>115</v>
      </c>
    </row>
    <row r="52" spans="3:10" ht="12.75">
      <c r="C52"/>
      <c r="I52" s="38">
        <f>SUMIF($C$2:$C$93,J52,$D$2:$D$93)</f>
        <v>0</v>
      </c>
      <c r="J52" s="39" t="s">
        <v>116</v>
      </c>
    </row>
    <row r="53" spans="3:10" ht="12.75">
      <c r="C53"/>
      <c r="I53" s="38">
        <f>SUMIF($C$2:$C$93,J53,$D$2:$D$93)</f>
        <v>0</v>
      </c>
      <c r="J53" s="43" t="s">
        <v>117</v>
      </c>
    </row>
    <row r="54" spans="3:10" ht="12.75">
      <c r="C54"/>
      <c r="I54" s="38">
        <f>SUMIF($C$2:$C$93,J54,$D$2:$D$93)</f>
        <v>0</v>
      </c>
      <c r="J54" s="44" t="s">
        <v>118</v>
      </c>
    </row>
    <row r="55" spans="3:10" ht="12.75">
      <c r="C55"/>
      <c r="I55" s="38">
        <f>SUMIF($C$2:$C$93,J55,$D$2:$D$93)</f>
        <v>0</v>
      </c>
      <c r="J55" s="45" t="s">
        <v>119</v>
      </c>
    </row>
    <row r="56" spans="3:10" ht="12.75">
      <c r="C56"/>
      <c r="I56" s="38">
        <f>SUMIF($C$2:$C$93,J56,$D$2:$D$93)</f>
        <v>0</v>
      </c>
      <c r="J56" s="39" t="s">
        <v>93</v>
      </c>
    </row>
    <row r="57" spans="3:10" ht="12.75">
      <c r="C57"/>
      <c r="I57" s="38">
        <f>SUMIF($C$2:$C$93,J57,$D$2:$D$93)</f>
        <v>0</v>
      </c>
      <c r="J57" s="39" t="s">
        <v>95</v>
      </c>
    </row>
    <row r="58" spans="3:10" ht="12.75">
      <c r="C58"/>
      <c r="I58" s="38">
        <f>SUMIF($C$2:$C$93,J58,$D$2:$D$93)</f>
        <v>0</v>
      </c>
      <c r="J58" s="45" t="s">
        <v>94</v>
      </c>
    </row>
    <row r="59" spans="3:9" ht="12.75">
      <c r="C59"/>
      <c r="I59" s="38">
        <f>SUMIF($C$2:$C$93,J59,$D$2:$D$93)</f>
        <v>0</v>
      </c>
    </row>
    <row r="60" spans="3:9" ht="12.75">
      <c r="C60"/>
      <c r="I60" s="38">
        <f>SUMIF($C$2:$C$93,J60,$D$2:$D$93)</f>
        <v>0</v>
      </c>
    </row>
    <row r="61" spans="3:9" ht="12.75">
      <c r="C61"/>
      <c r="I61" s="38">
        <f>SUMIF($C$2:$C$93,J61,$D$2:$D$93)</f>
        <v>0</v>
      </c>
    </row>
    <row r="62" spans="3:9" ht="12.75">
      <c r="C62"/>
      <c r="I62" s="38">
        <f>SUMIF($C$2:$C$93,J62,$D$2:$D$93)</f>
        <v>0</v>
      </c>
    </row>
    <row r="63" spans="3:9" ht="12.75">
      <c r="C63"/>
      <c r="I63" s="38">
        <f>SUMIF($C$2:$C$93,J63,$D$2:$D$93)</f>
        <v>0</v>
      </c>
    </row>
    <row r="64" spans="3:9" ht="12.75">
      <c r="C64"/>
      <c r="I64" s="38">
        <f>SUMIF($C$2:$C$93,J64,$D$2:$D$93)</f>
        <v>0</v>
      </c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</sheetData>
  <sheetProtection selectLockedCells="1" selectUnlockedCells="1"/>
  <mergeCells count="1">
    <mergeCell ref="I1:J1"/>
  </mergeCells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VII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51" zoomScaleNormal="51" workbookViewId="0" topLeftCell="A1">
      <selection activeCell="L21" sqref="L21"/>
    </sheetView>
  </sheetViews>
  <sheetFormatPr defaultColWidth="12.57421875" defaultRowHeight="12.75"/>
  <cols>
    <col min="1" max="1" width="13.28125" style="0" customWidth="1"/>
    <col min="2" max="2" width="38.28125" style="0" customWidth="1"/>
    <col min="3" max="3" width="56.421875" style="0" customWidth="1"/>
    <col min="5" max="7" width="0" style="0" hidden="1" customWidth="1"/>
    <col min="9" max="10" width="0" style="0" hidden="1" customWidth="1"/>
    <col min="11" max="16384" width="11.57421875" style="0" customWidth="1"/>
  </cols>
  <sheetData>
    <row r="1" spans="1:10" ht="48" customHeight="1">
      <c r="A1" s="3" t="s">
        <v>7</v>
      </c>
      <c r="B1" s="3" t="s">
        <v>8</v>
      </c>
      <c r="C1" s="3" t="s">
        <v>96</v>
      </c>
      <c r="D1" s="26" t="s">
        <v>74</v>
      </c>
      <c r="E1" s="26" t="s">
        <v>75</v>
      </c>
      <c r="F1" s="26" t="s">
        <v>76</v>
      </c>
      <c r="G1" s="26" t="s">
        <v>77</v>
      </c>
      <c r="H1" s="66"/>
      <c r="I1" s="49" t="s">
        <v>97</v>
      </c>
      <c r="J1" s="49"/>
    </row>
    <row r="2" spans="1:10" ht="27.75" customHeight="1">
      <c r="A2" s="68">
        <v>1</v>
      </c>
      <c r="B2" s="74" t="s">
        <v>288</v>
      </c>
      <c r="C2" s="75" t="s">
        <v>84</v>
      </c>
      <c r="D2" s="68">
        <v>50</v>
      </c>
      <c r="E2" s="68"/>
      <c r="F2" s="68"/>
      <c r="G2" s="68"/>
      <c r="H2" s="13"/>
      <c r="I2" s="38">
        <f>SUMIF($C$2:$C$35,J2,$D$2:$D$35)</f>
        <v>0</v>
      </c>
      <c r="J2" s="40" t="s">
        <v>80</v>
      </c>
    </row>
    <row r="3" spans="1:10" ht="27.75" customHeight="1">
      <c r="A3" s="68">
        <v>2</v>
      </c>
      <c r="B3" s="43" t="s">
        <v>289</v>
      </c>
      <c r="C3" s="43" t="s">
        <v>83</v>
      </c>
      <c r="D3" s="73">
        <v>43</v>
      </c>
      <c r="E3" s="73"/>
      <c r="F3" s="73"/>
      <c r="G3" s="73"/>
      <c r="H3" s="13"/>
      <c r="I3" s="38">
        <f>SUMIF($C$2:$C$35,J3,$D$2:$D$35)</f>
        <v>0</v>
      </c>
      <c r="J3" s="39" t="s">
        <v>100</v>
      </c>
    </row>
    <row r="4" spans="1:10" ht="27.75" customHeight="1">
      <c r="A4" s="68">
        <v>3</v>
      </c>
      <c r="B4" s="74" t="s">
        <v>290</v>
      </c>
      <c r="C4" s="76" t="s">
        <v>78</v>
      </c>
      <c r="D4" s="73">
        <v>37</v>
      </c>
      <c r="E4" s="68"/>
      <c r="F4" s="68"/>
      <c r="G4" s="68"/>
      <c r="H4" s="13"/>
      <c r="I4" s="38">
        <f>SUMIF($C$2:$C$35,J4,$D$2:$D$35)</f>
        <v>0</v>
      </c>
      <c r="J4" s="39" t="s">
        <v>102</v>
      </c>
    </row>
    <row r="5" spans="1:10" ht="27.75" customHeight="1">
      <c r="A5" s="68">
        <v>4</v>
      </c>
      <c r="B5" s="74" t="s">
        <v>291</v>
      </c>
      <c r="C5" s="76" t="s">
        <v>78</v>
      </c>
      <c r="D5" s="68">
        <v>32</v>
      </c>
      <c r="E5" s="73"/>
      <c r="F5" s="73"/>
      <c r="G5" s="73"/>
      <c r="H5" s="13"/>
      <c r="I5" s="38">
        <f>SUMIF($C$2:$C$35,J5,$D$2:$D$35)</f>
        <v>0</v>
      </c>
      <c r="J5" s="39" t="s">
        <v>104</v>
      </c>
    </row>
    <row r="6" spans="1:10" ht="27.75" customHeight="1">
      <c r="A6" s="68">
        <v>5</v>
      </c>
      <c r="B6" s="74" t="s">
        <v>292</v>
      </c>
      <c r="C6" s="76" t="s">
        <v>78</v>
      </c>
      <c r="D6" s="68">
        <v>29</v>
      </c>
      <c r="E6" s="68"/>
      <c r="F6" s="68"/>
      <c r="G6" s="68"/>
      <c r="H6" s="13"/>
      <c r="I6" s="38">
        <f>SUMIF($C$2:$C$35,J6,$D$2:$D$35)</f>
        <v>95</v>
      </c>
      <c r="J6" s="40" t="s">
        <v>84</v>
      </c>
    </row>
    <row r="7" spans="1:10" ht="27.75" customHeight="1">
      <c r="A7" s="68">
        <v>6</v>
      </c>
      <c r="B7" s="74" t="s">
        <v>293</v>
      </c>
      <c r="C7" s="76" t="s">
        <v>78</v>
      </c>
      <c r="D7" s="73">
        <v>26</v>
      </c>
      <c r="E7" s="73"/>
      <c r="F7" s="73"/>
      <c r="G7" s="73"/>
      <c r="H7" s="13"/>
      <c r="I7" s="38">
        <f>SUMIF($C$2:$C$35,J7,$D$2:$D$35)</f>
        <v>0</v>
      </c>
      <c r="J7" s="39" t="s">
        <v>107</v>
      </c>
    </row>
    <row r="8" spans="1:10" ht="27.75" customHeight="1">
      <c r="A8" s="68">
        <v>7</v>
      </c>
      <c r="B8" s="43" t="s">
        <v>294</v>
      </c>
      <c r="C8" s="43" t="s">
        <v>78</v>
      </c>
      <c r="D8" s="73">
        <v>24</v>
      </c>
      <c r="E8" s="73"/>
      <c r="F8" s="73"/>
      <c r="G8" s="68"/>
      <c r="H8" s="13"/>
      <c r="I8" s="38">
        <f>SUMIF($C$2:$C$35,J8,$D$2:$D$35)</f>
        <v>208</v>
      </c>
      <c r="J8" s="39" t="s">
        <v>78</v>
      </c>
    </row>
    <row r="9" spans="1:10" ht="27.75" customHeight="1">
      <c r="A9" s="68">
        <v>8</v>
      </c>
      <c r="B9" s="74" t="s">
        <v>295</v>
      </c>
      <c r="C9" s="75" t="s">
        <v>84</v>
      </c>
      <c r="D9" s="73">
        <v>23</v>
      </c>
      <c r="E9" s="68"/>
      <c r="F9" s="68"/>
      <c r="G9" s="68"/>
      <c r="H9" s="13"/>
      <c r="I9" s="38">
        <f>SUMIF($C$2:$C$35,J9,$D$2:$D$35)</f>
        <v>0</v>
      </c>
      <c r="J9" s="39" t="s">
        <v>88</v>
      </c>
    </row>
    <row r="10" spans="1:10" ht="27.75" customHeight="1">
      <c r="A10" s="68">
        <v>9</v>
      </c>
      <c r="B10" s="43" t="s">
        <v>296</v>
      </c>
      <c r="C10" s="43" t="s">
        <v>84</v>
      </c>
      <c r="D10" s="73">
        <v>22</v>
      </c>
      <c r="E10" s="68"/>
      <c r="F10" s="68"/>
      <c r="G10" s="68"/>
      <c r="H10" s="13"/>
      <c r="I10" s="38">
        <f>SUMIF($C$2:$C$35,J10,$D$2:$D$35)</f>
        <v>0</v>
      </c>
      <c r="J10" s="53" t="s">
        <v>134</v>
      </c>
    </row>
    <row r="11" spans="1:10" ht="27.75" customHeight="1">
      <c r="A11" s="68">
        <v>10</v>
      </c>
      <c r="B11" s="74" t="s">
        <v>297</v>
      </c>
      <c r="C11" s="76" t="s">
        <v>78</v>
      </c>
      <c r="D11" s="68">
        <v>21</v>
      </c>
      <c r="E11" s="73"/>
      <c r="F11" s="73"/>
      <c r="G11" s="68"/>
      <c r="H11" s="13"/>
      <c r="I11" s="38">
        <f>SUMIF($C$2:$C$35,J11,$D$2:$D$35)</f>
        <v>0</v>
      </c>
      <c r="J11" s="53" t="s">
        <v>136</v>
      </c>
    </row>
    <row r="12" spans="1:10" ht="27.75" customHeight="1">
      <c r="A12" s="68">
        <v>11</v>
      </c>
      <c r="B12" s="43" t="s">
        <v>298</v>
      </c>
      <c r="C12" s="43" t="s">
        <v>78</v>
      </c>
      <c r="D12" s="73">
        <v>20</v>
      </c>
      <c r="E12" s="73"/>
      <c r="F12" s="73"/>
      <c r="G12" s="68"/>
      <c r="H12" s="13"/>
      <c r="I12" s="38">
        <f>SUMIF($C$2:$C$35,J12,$D$2:$D$35)</f>
        <v>43</v>
      </c>
      <c r="J12" s="53" t="s">
        <v>83</v>
      </c>
    </row>
    <row r="13" spans="1:10" ht="27.75" customHeight="1">
      <c r="A13" s="68">
        <v>12</v>
      </c>
      <c r="B13" s="74" t="s">
        <v>299</v>
      </c>
      <c r="C13" s="76" t="s">
        <v>78</v>
      </c>
      <c r="D13" s="68">
        <v>19</v>
      </c>
      <c r="E13" s="68"/>
      <c r="F13" s="68"/>
      <c r="G13" s="73"/>
      <c r="H13" s="13"/>
      <c r="I13" s="38">
        <f>SUMIF($C$2:$C$35,J13,$D$2:$D$35)</f>
        <v>0</v>
      </c>
      <c r="J13" s="39" t="s">
        <v>139</v>
      </c>
    </row>
    <row r="14" spans="1:10" ht="48" customHeight="1">
      <c r="A14" s="66"/>
      <c r="B14" s="66"/>
      <c r="C14" s="66"/>
      <c r="D14" s="66"/>
      <c r="E14" s="66"/>
      <c r="F14" s="66"/>
      <c r="G14" s="66"/>
      <c r="H14" s="66"/>
      <c r="I14" s="38">
        <f>SUMIF($C$2:$C$35,J14,$D$2:$D$35)</f>
        <v>0</v>
      </c>
      <c r="J14" s="39" t="s">
        <v>217</v>
      </c>
    </row>
    <row r="15" spans="1:10" ht="48" customHeight="1">
      <c r="A15" s="66"/>
      <c r="B15" s="66"/>
      <c r="C15" s="66"/>
      <c r="D15" s="66"/>
      <c r="E15" s="66"/>
      <c r="F15" s="66"/>
      <c r="G15" s="66"/>
      <c r="H15" s="66"/>
      <c r="I15" s="38">
        <f>SUMIF($C$2:$C$35,J15,$D$2:$D$35)</f>
        <v>0</v>
      </c>
      <c r="J15" s="34" t="s">
        <v>218</v>
      </c>
    </row>
    <row r="16" spans="1:10" ht="12.75">
      <c r="A16" s="66"/>
      <c r="B16" s="66"/>
      <c r="C16" s="66"/>
      <c r="D16" s="66"/>
      <c r="E16" s="66"/>
      <c r="F16" s="66"/>
      <c r="G16" s="66"/>
      <c r="H16" s="66"/>
      <c r="I16" s="38">
        <f>SUMIF($C$2:$C$35,J16,$D$2:$D$35)</f>
        <v>0</v>
      </c>
      <c r="J16" s="56" t="s">
        <v>219</v>
      </c>
    </row>
    <row r="17" spans="1:10" ht="12.75">
      <c r="A17" s="66"/>
      <c r="B17" s="66"/>
      <c r="C17" s="66"/>
      <c r="D17" s="66"/>
      <c r="E17" s="66"/>
      <c r="F17" s="66"/>
      <c r="G17" s="66"/>
      <c r="H17" s="66"/>
      <c r="I17" s="38">
        <f>SUMIF($C$2:$C$35,J17,$D$2:$D$35)</f>
        <v>0</v>
      </c>
      <c r="J17" s="34" t="s">
        <v>220</v>
      </c>
    </row>
    <row r="18" spans="1:10" ht="12.75">
      <c r="A18" s="66"/>
      <c r="B18" s="66"/>
      <c r="C18" s="66"/>
      <c r="D18" s="66"/>
      <c r="E18" s="66"/>
      <c r="F18" s="66"/>
      <c r="G18" s="66"/>
      <c r="H18" s="66"/>
      <c r="I18" s="38">
        <f>SUMIF($C$2:$C$35,J18,$D$2:$D$35)</f>
        <v>0</v>
      </c>
      <c r="J18" s="56" t="s">
        <v>221</v>
      </c>
    </row>
    <row r="19" spans="1:10" ht="12.75">
      <c r="A19" s="66"/>
      <c r="B19" s="66"/>
      <c r="C19" s="66"/>
      <c r="D19" s="66"/>
      <c r="E19" s="66"/>
      <c r="F19" s="66"/>
      <c r="G19" s="66"/>
      <c r="H19" s="66"/>
      <c r="I19" s="38">
        <f>SUMIF($C$2:$C$35,J19,$D$2:$D$35)</f>
        <v>0</v>
      </c>
      <c r="J19" s="56" t="s">
        <v>222</v>
      </c>
    </row>
    <row r="20" spans="1:10" ht="12.75">
      <c r="A20" s="66"/>
      <c r="B20" s="66"/>
      <c r="C20" s="66"/>
      <c r="D20" s="66"/>
      <c r="E20" s="66"/>
      <c r="F20" s="66"/>
      <c r="G20" s="66"/>
      <c r="H20" s="66"/>
      <c r="I20" s="38">
        <f>SUMIF($C$2:$C$35,J20,$D$2:$D$35)</f>
        <v>0</v>
      </c>
      <c r="J20" s="56" t="s">
        <v>223</v>
      </c>
    </row>
    <row r="21" spans="1:10" ht="12.75">
      <c r="A21" s="66"/>
      <c r="B21" s="66"/>
      <c r="C21" s="66"/>
      <c r="D21" s="66"/>
      <c r="E21" s="66"/>
      <c r="F21" s="66"/>
      <c r="G21" s="66"/>
      <c r="H21" s="66"/>
      <c r="I21" s="38">
        <f>SUMIF($C$2:$C$35,J21,$D$2:$D$35)</f>
        <v>0</v>
      </c>
      <c r="J21" s="39" t="s">
        <v>224</v>
      </c>
    </row>
    <row r="22" spans="1:10" ht="12.75">
      <c r="A22" s="66"/>
      <c r="B22" s="66"/>
      <c r="C22" s="66"/>
      <c r="D22" s="66"/>
      <c r="E22" s="66"/>
      <c r="F22" s="66"/>
      <c r="G22" s="66"/>
      <c r="H22" s="66"/>
      <c r="I22" s="38">
        <f>SUMIF($C$2:$C$35,J22,$D$2:$D$35)</f>
        <v>0</v>
      </c>
      <c r="J22" s="34" t="s">
        <v>225</v>
      </c>
    </row>
    <row r="23" spans="1:10" ht="12.75">
      <c r="A23" s="66"/>
      <c r="B23" s="66"/>
      <c r="C23" s="66"/>
      <c r="D23" s="66"/>
      <c r="E23" s="66"/>
      <c r="F23" s="66"/>
      <c r="G23" s="66"/>
      <c r="H23" s="66"/>
      <c r="I23" s="38">
        <f>SUMIF($C$2:$C$35,J23,$D$2:$D$35)</f>
        <v>0</v>
      </c>
      <c r="J23" s="39" t="s">
        <v>226</v>
      </c>
    </row>
    <row r="24" spans="1:10" ht="12.75">
      <c r="A24" s="66"/>
      <c r="B24" s="66"/>
      <c r="C24" s="66"/>
      <c r="D24" s="66"/>
      <c r="E24" s="66"/>
      <c r="F24" s="66"/>
      <c r="G24" s="66"/>
      <c r="H24" s="66"/>
      <c r="I24" s="38">
        <f>SUMIF($C$2:$C$35,J24,$D$2:$D$35)</f>
        <v>0</v>
      </c>
      <c r="J24" s="39" t="s">
        <v>85</v>
      </c>
    </row>
    <row r="25" spans="1:10" ht="12.75">
      <c r="A25" s="66"/>
      <c r="B25" s="66"/>
      <c r="C25" s="66"/>
      <c r="D25" s="66"/>
      <c r="E25" s="66"/>
      <c r="F25" s="66"/>
      <c r="G25" s="66"/>
      <c r="H25" s="66"/>
      <c r="I25" s="38">
        <f>SUMIF($C$2:$C$35,J25,$D$2:$D$35)</f>
        <v>0</v>
      </c>
      <c r="J25" s="56" t="s">
        <v>227</v>
      </c>
    </row>
    <row r="26" spans="1:10" ht="12.75">
      <c r="A26" s="66"/>
      <c r="B26" s="66"/>
      <c r="C26" s="66"/>
      <c r="D26" s="66"/>
      <c r="E26" s="66"/>
      <c r="F26" s="66"/>
      <c r="G26" s="66"/>
      <c r="H26" s="66"/>
      <c r="I26" s="38">
        <f>SUMIF($C$2:$C$35,J26,$D$2:$D$35)</f>
        <v>0</v>
      </c>
      <c r="J26" s="39" t="s">
        <v>87</v>
      </c>
    </row>
    <row r="27" spans="1:10" ht="12.75">
      <c r="A27" s="66"/>
      <c r="B27" s="66"/>
      <c r="C27" s="66"/>
      <c r="D27" s="66"/>
      <c r="E27" s="66"/>
      <c r="F27" s="66"/>
      <c r="G27" s="66"/>
      <c r="H27" s="66"/>
      <c r="I27" s="38">
        <f>SUMIF($C$2:$C$35,J27,$D$2:$D$35)</f>
        <v>0</v>
      </c>
      <c r="J27" s="1" t="s">
        <v>228</v>
      </c>
    </row>
    <row r="28" spans="1:10" ht="12.75">
      <c r="A28" s="66"/>
      <c r="B28" s="66"/>
      <c r="C28" s="66"/>
      <c r="D28" s="66"/>
      <c r="E28" s="66"/>
      <c r="F28" s="66"/>
      <c r="G28" s="66"/>
      <c r="H28" s="66"/>
      <c r="I28" s="38">
        <f>SUMIF($C$2:$C$35,J28,$D$2:$D$35)</f>
        <v>0</v>
      </c>
      <c r="J28" s="41" t="s">
        <v>110</v>
      </c>
    </row>
    <row r="29" spans="1:10" ht="12.75">
      <c r="A29" s="66"/>
      <c r="B29" s="66"/>
      <c r="C29" s="66"/>
      <c r="D29" s="66"/>
      <c r="E29" s="66"/>
      <c r="F29" s="66"/>
      <c r="G29" s="66"/>
      <c r="H29" s="66"/>
      <c r="I29" s="38">
        <f>SUMIF($C$2:$C$35,J29,$D$2:$D$35)</f>
        <v>0</v>
      </c>
      <c r="J29" s="41" t="s">
        <v>111</v>
      </c>
    </row>
    <row r="30" spans="1:10" ht="12.75">
      <c r="A30" s="66"/>
      <c r="B30" s="66"/>
      <c r="C30" s="66"/>
      <c r="D30" s="66"/>
      <c r="E30" s="66"/>
      <c r="F30" s="66"/>
      <c r="G30" s="66"/>
      <c r="H30" s="66"/>
      <c r="I30" s="38">
        <f>SUMIF($C$2:$C$35,J30,$D$2:$D$35)</f>
        <v>0</v>
      </c>
      <c r="J30" s="41" t="s">
        <v>112</v>
      </c>
    </row>
    <row r="31" spans="1:10" ht="12.75">
      <c r="A31" s="66"/>
      <c r="B31" s="66"/>
      <c r="C31" s="66"/>
      <c r="D31" s="66"/>
      <c r="E31" s="66"/>
      <c r="F31" s="66"/>
      <c r="G31" s="66"/>
      <c r="H31" s="66"/>
      <c r="I31" s="38">
        <f>SUMIF($C$2:$C$35,J31,$D$2:$D$35)</f>
        <v>0</v>
      </c>
      <c r="J31" s="41" t="s">
        <v>113</v>
      </c>
    </row>
    <row r="32" spans="1:10" ht="12.75">
      <c r="A32" s="66"/>
      <c r="B32" s="66"/>
      <c r="C32" s="66"/>
      <c r="D32" s="66"/>
      <c r="E32" s="66"/>
      <c r="F32" s="66"/>
      <c r="G32" s="66"/>
      <c r="H32" s="66"/>
      <c r="I32" s="38">
        <f>SUMIF($C$2:$C$35,J32,$D$2:$D$35)</f>
        <v>0</v>
      </c>
      <c r="J32" s="42" t="s">
        <v>114</v>
      </c>
    </row>
    <row r="33" spans="1:10" ht="12.75">
      <c r="A33" s="66"/>
      <c r="B33" s="66"/>
      <c r="C33" s="66"/>
      <c r="D33" s="66"/>
      <c r="E33" s="66"/>
      <c r="F33" s="66"/>
      <c r="G33" s="66"/>
      <c r="H33" s="66"/>
      <c r="I33" s="38">
        <f>SUMIF($C$2:$C$35,J33,$D$2:$D$35)</f>
        <v>0</v>
      </c>
      <c r="J33" s="41" t="s">
        <v>91</v>
      </c>
    </row>
    <row r="34" spans="1:10" ht="12.75">
      <c r="A34" s="66"/>
      <c r="B34" s="66"/>
      <c r="C34" s="66"/>
      <c r="D34" s="66"/>
      <c r="E34" s="66"/>
      <c r="F34" s="66"/>
      <c r="G34" s="66"/>
      <c r="H34" s="66"/>
      <c r="I34" s="38">
        <f>SUMIF($C$2:$C$35,J34,$D$2:$D$35)</f>
        <v>0</v>
      </c>
      <c r="J34" s="41" t="s">
        <v>115</v>
      </c>
    </row>
    <row r="35" spans="1:10" ht="12.75">
      <c r="A35" s="66"/>
      <c r="B35" s="66"/>
      <c r="C35" s="66"/>
      <c r="D35" s="66"/>
      <c r="E35" s="66"/>
      <c r="F35" s="66"/>
      <c r="G35" s="66"/>
      <c r="H35" s="66"/>
      <c r="I35" s="38">
        <f>SUMIF($C$2:$C$35,J35,$D$2:$D$35)</f>
        <v>0</v>
      </c>
      <c r="J35" s="39" t="s">
        <v>116</v>
      </c>
    </row>
    <row r="36" spans="9:10" ht="12.75">
      <c r="I36" s="38">
        <f>SUMIF($C$2:$C$35,J36,$D$2:$D$35)</f>
        <v>0</v>
      </c>
      <c r="J36" s="43" t="s">
        <v>117</v>
      </c>
    </row>
    <row r="37" spans="9:10" ht="12.75">
      <c r="I37" s="38">
        <f>SUMIF($C$2:$C$35,J37,$D$2:$D$35)</f>
        <v>0</v>
      </c>
      <c r="J37" s="44" t="s">
        <v>118</v>
      </c>
    </row>
    <row r="38" spans="9:10" ht="12.75">
      <c r="I38" s="38">
        <f>SUMIF($C$2:$C$35,J38,$D$2:$D$35)</f>
        <v>0</v>
      </c>
      <c r="J38" s="45" t="s">
        <v>119</v>
      </c>
    </row>
    <row r="39" spans="9:10" ht="12.75">
      <c r="I39" s="38">
        <f>SUMIF($C$2:$C$35,J39,$D$2:$D$35)</f>
        <v>0</v>
      </c>
      <c r="J39" s="39" t="s">
        <v>93</v>
      </c>
    </row>
    <row r="40" spans="9:10" ht="12.75">
      <c r="I40" s="38">
        <f>SUMIF($C$2:$C$35,J40,$D$2:$D$35)</f>
        <v>0</v>
      </c>
      <c r="J40" s="39" t="s">
        <v>95</v>
      </c>
    </row>
    <row r="41" spans="9:10" ht="12.75">
      <c r="I41" s="38">
        <f>SUMIF($C$2:$C$35,J41,$D$2:$D$35)</f>
        <v>0</v>
      </c>
      <c r="J41" s="45" t="s">
        <v>94</v>
      </c>
    </row>
    <row r="42" ht="12.75">
      <c r="I42" s="38">
        <f>SUMIF($C$2:$C$35,J42,$D$2:$D$35)</f>
        <v>0</v>
      </c>
    </row>
    <row r="43" ht="12.75">
      <c r="I43" s="38">
        <f>SUMIF($C$2:$C$35,J43,$D$2:$D$35)</f>
        <v>0</v>
      </c>
    </row>
    <row r="44" ht="12.75">
      <c r="I44" s="38">
        <f>SUMIF($C$2:$C$35,J44,$D$2:$D$35)</f>
        <v>0</v>
      </c>
    </row>
    <row r="45" ht="12.75">
      <c r="I45" s="38">
        <f>SUMIF($C$2:$C$35,J45,$D$2:$D$35)</f>
        <v>0</v>
      </c>
    </row>
  </sheetData>
  <sheetProtection selectLockedCells="1" selectUnlockedCells="1"/>
  <mergeCells count="1">
    <mergeCell ref="I1:J1"/>
  </mergeCells>
  <printOptions/>
  <pageMargins left="0.7875" right="0.7875" top="0.9895833333333333" bottom="0.9805555555555555" header="0.5451388888888888" footer="0.787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VIII -  mężczyźni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51" zoomScaleNormal="51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 chłopcy rocznik 1996 i młodsi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51" zoomScaleNormal="51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  dziewczęta rocznik 1993 - 1995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-chłopcy rocznik 1993 - 1995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dziewczęta roczniki 1990 - 1992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chłopcy rocznik 1990 - 1992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IV -  kobiety rocznik 1989 i starsze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 - mężczyźni rocznik 1964 - 1989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Śląskie TKKF </cp:lastModifiedBy>
  <cp:lastPrinted>2012-05-21T09:33:49Z</cp:lastPrinted>
  <dcterms:modified xsi:type="dcterms:W3CDTF">2012-05-21T09:45:12Z</dcterms:modified>
  <cp:category/>
  <cp:version/>
  <cp:contentType/>
  <cp:contentStatus/>
  <cp:revision>474</cp:revision>
</cp:coreProperties>
</file>