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firstSheet="5" activeTab="3"/>
  </bookViews>
  <sheets>
    <sheet name="bg kobiet open" sheetId="1" r:id="rId1"/>
    <sheet name="panie 1981 i młodsze" sheetId="2" r:id="rId2"/>
    <sheet name="panie 1980 i starsze" sheetId="3" r:id="rId3"/>
    <sheet name="bg mężczyzn open" sheetId="4" r:id="rId4"/>
    <sheet name="panowie 1981 i młodsi" sheetId="5" r:id="rId5"/>
    <sheet name="panowie 1971-1980" sheetId="6" r:id="rId6"/>
    <sheet name="panowie 1961-1970" sheetId="7" r:id="rId7"/>
    <sheet name="panowie 1951-1960" sheetId="8" r:id="rId8"/>
    <sheet name="panowie 1950 i starsi" sheetId="9" r:id="rId9"/>
    <sheet name="skrzaty dziewczęta" sheetId="10" r:id="rId10"/>
    <sheet name="skrzaty chłopcy" sheetId="11" r:id="rId11"/>
    <sheet name="dziewczęta 2003-2004" sheetId="12" r:id="rId12"/>
    <sheet name="chłopcy 2003-2004" sheetId="13" r:id="rId13"/>
    <sheet name="bieg dziewcząt 2001-2002" sheetId="14" r:id="rId14"/>
    <sheet name="bieg chłopców 2001-2002" sheetId="15" r:id="rId15"/>
    <sheet name="bieg dziewcząt 1999-20000" sheetId="16" r:id="rId16"/>
    <sheet name="bieg chłopców 1999-2000" sheetId="17" r:id="rId17"/>
    <sheet name="bieg dziewcząt 1996-1998" sheetId="18" r:id="rId18"/>
    <sheet name="bieg chłopców 1996-1998" sheetId="19" r:id="rId19"/>
    <sheet name="bieg dziewcząt 1993-1995" sheetId="20" r:id="rId20"/>
    <sheet name="bieg chłopców 1993-1995" sheetId="21" r:id="rId21"/>
  </sheets>
  <definedNames/>
  <calcPr fullCalcOnLoad="1"/>
</workbook>
</file>

<file path=xl/sharedStrings.xml><?xml version="1.0" encoding="utf-8"?>
<sst xmlns="http://schemas.openxmlformats.org/spreadsheetml/2006/main" count="410" uniqueCount="148">
  <si>
    <t>nr startowy</t>
  </si>
  <si>
    <t>imię i nazwisko</t>
  </si>
  <si>
    <t>rok urodzenia</t>
  </si>
  <si>
    <t>miejsce</t>
  </si>
  <si>
    <t>wiek</t>
  </si>
  <si>
    <t>kraj-klub-miasto</t>
  </si>
  <si>
    <t>przedszkole-miasto</t>
  </si>
  <si>
    <t>szkoła-miasto</t>
  </si>
  <si>
    <t>BIEG GŁÓWNY PAŃ - 5000m kategoria "open"</t>
  </si>
  <si>
    <t>BIEG GŁÓWNY MĘŻCZYZN - 5000m kategoria "open"</t>
  </si>
  <si>
    <t>czas</t>
  </si>
  <si>
    <t>BIEG GŁÓWNY MĘŻCZYZN - 5000m kategoria "1971-1980"</t>
  </si>
  <si>
    <t>BIEG GŁÓWNY PAŃ - 5000m kategoria "1981 i młodsze"</t>
  </si>
  <si>
    <t>BIEG GŁÓWNY PAŃ - 5000m kategoria "1980 i starsze"</t>
  </si>
  <si>
    <t>BIEG GŁÓWNY MĘŻCZYZN - 5000m kategoria "1961-1970"</t>
  </si>
  <si>
    <t>BIEG GŁÓWNY MĘŻCZYZN - 5000m kategoria "1951-1960"</t>
  </si>
  <si>
    <t>BIEG GŁÓWNY MĘŻCZYZN - 5000m kategoria "1950 i starsi"</t>
  </si>
  <si>
    <t>BIEG  SKRZATÓW DZIEWCZĘTA 2005 i młodsze - 400m</t>
  </si>
  <si>
    <t>BIEG  SKRZATÓW CHŁOPCY 2005 i młodsi - 400m</t>
  </si>
  <si>
    <t>BIEG  CHŁOPCÓW 1999/20000 - 1000m</t>
  </si>
  <si>
    <t xml:space="preserve">BIEG  DZIEWCZĄT 1996-1998 - 1000m </t>
  </si>
  <si>
    <t>BIEG  CHŁOPCÓW 1996-1998 - 2000m</t>
  </si>
  <si>
    <t>BIEG  DZIEWCZĄT 1993-1995 - 1000m</t>
  </si>
  <si>
    <t>BIEG  CHŁOPCÓW 1993-1995 - 2000m</t>
  </si>
  <si>
    <t xml:space="preserve">BIEG  DZIEWCZĄT 2003/2004 - 400m </t>
  </si>
  <si>
    <t>BIEG  CHŁOPCÓW 2003/2004 - 400m</t>
  </si>
  <si>
    <t>BIEG  DZIEWCZĄT 2001/2002 - 800m</t>
  </si>
  <si>
    <t>BIEG  CHŁOPCÓW 2001/2002 - 800m</t>
  </si>
  <si>
    <t>BIEG  DZIEWCZĄT 1999/2000 - 1000m</t>
  </si>
  <si>
    <t>Kryszkiewicz Tomasz</t>
  </si>
  <si>
    <t>Prabuty</t>
  </si>
  <si>
    <t>Wiśniewski Janusz</t>
  </si>
  <si>
    <t>Toruń</t>
  </si>
  <si>
    <t>Trzciński Radosław</t>
  </si>
  <si>
    <t>Trzciński Grzegorz</t>
  </si>
  <si>
    <t>Prabuty--Drużyna Szpiku</t>
  </si>
  <si>
    <t>Bielewski Daniel</t>
  </si>
  <si>
    <t>Kwidzyn/Morąg</t>
  </si>
  <si>
    <t>Gawęda Witold</t>
  </si>
  <si>
    <t>Hnatyszyn Andrzej</t>
  </si>
  <si>
    <t>Hapke Tomasz</t>
  </si>
  <si>
    <t>Wilkowo</t>
  </si>
  <si>
    <t>Moczadło Tomasz</t>
  </si>
  <si>
    <t>Kossak Milena</t>
  </si>
  <si>
    <t>Kijewska Kamila</t>
  </si>
  <si>
    <t>Ostróda</t>
  </si>
  <si>
    <t>Fiałek Alicja</t>
  </si>
  <si>
    <t>Lider Malbork</t>
  </si>
  <si>
    <t>Godlewski Łukasz</t>
  </si>
  <si>
    <t>Grupa Malbork</t>
  </si>
  <si>
    <t>Bucewka Magdalena</t>
  </si>
  <si>
    <t>Mazerski Bartosz</t>
  </si>
  <si>
    <t>Zantyr Sztum</t>
  </si>
  <si>
    <t>Roglewicz Andrzej</t>
  </si>
  <si>
    <t>Szpajcher Zbigniew</t>
  </si>
  <si>
    <t>Cybruch Krzysztof</t>
  </si>
  <si>
    <t>Elbażant Elbląg</t>
  </si>
  <si>
    <t>Chrzątkowski Lucjan</t>
  </si>
  <si>
    <t>Olszewski Roman</t>
  </si>
  <si>
    <t>Kwiatkowski Krzysztof</t>
  </si>
  <si>
    <t>Elbląg</t>
  </si>
  <si>
    <t>Kwiatkowska Iwona</t>
  </si>
  <si>
    <t>Pobłocka Bożena</t>
  </si>
  <si>
    <t>UKS Ekonomik-Maratończyk Lębork</t>
  </si>
  <si>
    <t>Pobłocka Kamila</t>
  </si>
  <si>
    <t>Pobłocka Katarzyna</t>
  </si>
  <si>
    <t>Wójcik Weronika</t>
  </si>
  <si>
    <t>KKB Starogard Gdański</t>
  </si>
  <si>
    <t>Niemczyk Mateusz</t>
  </si>
  <si>
    <t>Gapski Zbigniew</t>
  </si>
  <si>
    <t>Sabinasz Grzegorz</t>
  </si>
  <si>
    <t>Węgier Arkadiusz</t>
  </si>
  <si>
    <t>Susz</t>
  </si>
  <si>
    <t>Lesik Sylwia</t>
  </si>
  <si>
    <t>LKS Zantyr Sztum</t>
  </si>
  <si>
    <t>Kaliś Karol</t>
  </si>
  <si>
    <t>Trumiejki</t>
  </si>
  <si>
    <t>Klonowska Agnieszka</t>
  </si>
  <si>
    <t>Wiśniewski Piotr</t>
  </si>
  <si>
    <t>Czerwiński Adam</t>
  </si>
  <si>
    <t>Kowalski Mariusz</t>
  </si>
  <si>
    <t>LKS Zantyr Sztum-Laskowice</t>
  </si>
  <si>
    <t>Zajko Tomasz</t>
  </si>
  <si>
    <t>Kleczewo</t>
  </si>
  <si>
    <t>Wlazło Maciej</t>
  </si>
  <si>
    <t>Liszewski Krzysztof</t>
  </si>
  <si>
    <t>Kamionka</t>
  </si>
  <si>
    <t>Tas Adrianna</t>
  </si>
  <si>
    <t>KKL Rodło Kwidzyn</t>
  </si>
  <si>
    <t>Sztum</t>
  </si>
  <si>
    <t>Gardzielewski Arkadiusz</t>
  </si>
  <si>
    <t>WKS Śląsk-Rzeżęcin</t>
  </si>
  <si>
    <t>Reks Bernard</t>
  </si>
  <si>
    <t>Nowosielski Piotr</t>
  </si>
  <si>
    <t>Piróg Akadiusz</t>
  </si>
  <si>
    <t>Wiechowski Sławomir</t>
  </si>
  <si>
    <t>Cebula Bogdan</t>
  </si>
  <si>
    <t>Kamecka Anna</t>
  </si>
  <si>
    <t>Kwidzyn</t>
  </si>
  <si>
    <t>Gdańsk</t>
  </si>
  <si>
    <t>Tokarski Krzysztof</t>
  </si>
  <si>
    <t>Sanko Aleksander</t>
  </si>
  <si>
    <t>Białoruś</t>
  </si>
  <si>
    <t>Grzywacz Paweł</t>
  </si>
  <si>
    <t>AZS UG</t>
  </si>
  <si>
    <t>Buszman Krzysztof</t>
  </si>
  <si>
    <t>Martyszko Krzysztof</t>
  </si>
  <si>
    <t>Rumia</t>
  </si>
  <si>
    <t>Wierzba Andrzej</t>
  </si>
  <si>
    <t>Rakowiec</t>
  </si>
  <si>
    <t>Wysocki Mariusz</t>
  </si>
  <si>
    <t>biegamyrazem.pl Gdynia</t>
  </si>
  <si>
    <t>Dębicki Artur</t>
  </si>
  <si>
    <t>Gdynia</t>
  </si>
  <si>
    <t>Lenkiewicz Ryszard</t>
  </si>
  <si>
    <t>Niedźwiedzki Paweł</t>
  </si>
  <si>
    <t>Running Bears Lubawa</t>
  </si>
  <si>
    <t>Chmielecka Aleksandra</t>
  </si>
  <si>
    <t>Gdańsk Maratony Polskie Team</t>
  </si>
  <si>
    <t>Łukaszewska Barbara</t>
  </si>
  <si>
    <t>Niedżwiedzki Piotr</t>
  </si>
  <si>
    <t>Smarzyński Waldemar</t>
  </si>
  <si>
    <t>Karpowicz Maciej</t>
  </si>
  <si>
    <t>Banaszewski Mariusz</t>
  </si>
  <si>
    <t>Etmański Radosław</t>
  </si>
  <si>
    <t>Iława</t>
  </si>
  <si>
    <t>Łabuda Sławomir</t>
  </si>
  <si>
    <t>UKS Gimpas Pasłęk-Braniewo</t>
  </si>
  <si>
    <t>Szpigiel Piotr</t>
  </si>
  <si>
    <t>9 BKPanc Braniewo</t>
  </si>
  <si>
    <t>Kobyliński Przemysław</t>
  </si>
  <si>
    <t>JW. 2980 Braniewo</t>
  </si>
  <si>
    <t xml:space="preserve">Dudek Tomasz </t>
  </si>
  <si>
    <t>Tomaszewski Wojciech</t>
  </si>
  <si>
    <t>Pobłocki Piotr</t>
  </si>
  <si>
    <t>UKS Ekonomik- Maratończyk Lębork</t>
  </si>
  <si>
    <t>Wojtacki Janusz</t>
  </si>
  <si>
    <t>Grudziądz</t>
  </si>
  <si>
    <t>Grabińska-Kroczyk Adrianna</t>
  </si>
  <si>
    <t>Malicki Adam</t>
  </si>
  <si>
    <t>Łukomski Andrzej</t>
  </si>
  <si>
    <t>Nowacki Tomasz</t>
  </si>
  <si>
    <t>Chrząstkowski Lucjan</t>
  </si>
  <si>
    <t>Gdańsk Maratony Polskie.pl Team</t>
  </si>
  <si>
    <t>Czarnecka Anna</t>
  </si>
  <si>
    <t>Kaszubowski Zenon</t>
  </si>
  <si>
    <t>BIEG GŁÓWNY MĘŻCZYZN - 5000m kategoria "1981 i młodsi"</t>
  </si>
  <si>
    <t>czas(min,sek)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</si>
</sst>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24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24" borderId="12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2" xfId="0" applyNumberFormat="1" applyBorder="1" applyAlignment="1">
      <alignment horizontal="left"/>
    </xf>
    <xf numFmtId="0" fontId="0" fillId="0" borderId="18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6" fillId="24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24" borderId="25" xfId="0" applyFont="1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/>
    </xf>
    <xf numFmtId="0" fontId="0" fillId="24" borderId="31" xfId="0" applyFill="1" applyBorder="1" applyAlignment="1">
      <alignment horizontal="center"/>
    </xf>
    <xf numFmtId="0" fontId="6" fillId="24" borderId="32" xfId="0" applyFont="1" applyFill="1" applyBorder="1" applyAlignment="1">
      <alignment horizontal="center"/>
    </xf>
    <xf numFmtId="0" fontId="6" fillId="24" borderId="33" xfId="0" applyFont="1" applyFill="1" applyBorder="1" applyAlignment="1">
      <alignment horizontal="center"/>
    </xf>
    <xf numFmtId="0" fontId="6" fillId="24" borderId="34" xfId="0" applyFont="1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24" borderId="39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6" fillId="0" borderId="4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24" borderId="35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0" fillId="24" borderId="14" xfId="0" applyNumberFormat="1" applyFill="1" applyBorder="1" applyAlignment="1">
      <alignment horizontal="center"/>
    </xf>
    <xf numFmtId="2" fontId="0" fillId="24" borderId="41" xfId="0" applyNumberFormat="1" applyFill="1" applyBorder="1" applyAlignment="1">
      <alignment horizontal="center"/>
    </xf>
    <xf numFmtId="2" fontId="0" fillId="24" borderId="13" xfId="0" applyNumberFormat="1" applyFill="1" applyBorder="1" applyAlignment="1">
      <alignment horizontal="center"/>
    </xf>
    <xf numFmtId="2" fontId="0" fillId="24" borderId="37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zoomScalePageLayoutView="0" workbookViewId="0" topLeftCell="A3">
      <selection activeCell="D45" sqref="D45"/>
    </sheetView>
  </sheetViews>
  <sheetFormatPr defaultColWidth="9.140625" defaultRowHeight="12.75"/>
  <cols>
    <col min="2" max="2" width="10.140625" style="10" customWidth="1"/>
    <col min="3" max="3" width="10.140625" style="0" customWidth="1"/>
    <col min="4" max="4" width="38.7109375" style="10" customWidth="1"/>
    <col min="5" max="5" width="31.8515625" style="10" bestFit="1" customWidth="1"/>
    <col min="6" max="6" width="13.7109375" style="10" bestFit="1" customWidth="1"/>
    <col min="7" max="7" width="5.00390625" style="10" customWidth="1"/>
    <col min="8" max="8" width="13.28125" style="10" bestFit="1" customWidth="1"/>
  </cols>
  <sheetData>
    <row r="1" ht="13.5" thickBot="1"/>
    <row r="2" spans="2:8" ht="27" thickBot="1">
      <c r="B2" s="90" t="s">
        <v>8</v>
      </c>
      <c r="C2" s="91"/>
      <c r="D2" s="91"/>
      <c r="E2" s="91"/>
      <c r="F2" s="91"/>
      <c r="G2" s="91"/>
      <c r="H2" s="92"/>
    </row>
    <row r="3" spans="1:8" s="27" customFormat="1" ht="13.5" thickBot="1">
      <c r="A3" s="66"/>
      <c r="B3" s="33" t="s">
        <v>3</v>
      </c>
      <c r="C3" s="30" t="s">
        <v>0</v>
      </c>
      <c r="D3" s="30" t="s">
        <v>1</v>
      </c>
      <c r="E3" s="30" t="s">
        <v>5</v>
      </c>
      <c r="F3" s="30" t="s">
        <v>2</v>
      </c>
      <c r="G3" s="30" t="s">
        <v>4</v>
      </c>
      <c r="H3" s="41" t="s">
        <v>147</v>
      </c>
    </row>
    <row r="4" spans="1:8" ht="12.75">
      <c r="A4" s="65"/>
      <c r="B4" s="56">
        <v>1</v>
      </c>
      <c r="C4" s="13">
        <v>107</v>
      </c>
      <c r="D4" s="13" t="s">
        <v>64</v>
      </c>
      <c r="E4" s="13" t="s">
        <v>63</v>
      </c>
      <c r="F4" s="13">
        <v>1990</v>
      </c>
      <c r="G4" s="13">
        <f aca="true" t="shared" si="0" ref="G4:G20">SUM(2011,-F4)</f>
        <v>21</v>
      </c>
      <c r="H4" s="71">
        <v>20.33</v>
      </c>
    </row>
    <row r="5" spans="1:8" ht="12.75">
      <c r="A5" s="65"/>
      <c r="B5" s="55">
        <v>2</v>
      </c>
      <c r="C5" s="18">
        <v>109</v>
      </c>
      <c r="D5" s="4" t="s">
        <v>66</v>
      </c>
      <c r="E5" s="4" t="s">
        <v>67</v>
      </c>
      <c r="F5" s="4">
        <v>1987</v>
      </c>
      <c r="G5" s="18">
        <f t="shared" si="0"/>
        <v>24</v>
      </c>
      <c r="H5" s="70">
        <v>20.43</v>
      </c>
    </row>
    <row r="6" spans="1:8" ht="12.75">
      <c r="A6" s="65"/>
      <c r="B6" s="55">
        <v>3</v>
      </c>
      <c r="C6" s="18">
        <v>112</v>
      </c>
      <c r="D6" s="18" t="s">
        <v>87</v>
      </c>
      <c r="E6" s="18" t="s">
        <v>88</v>
      </c>
      <c r="F6" s="18">
        <v>1994</v>
      </c>
      <c r="G6" s="18">
        <f t="shared" si="0"/>
        <v>17</v>
      </c>
      <c r="H6" s="5">
        <v>21.26</v>
      </c>
    </row>
    <row r="7" spans="1:8" ht="12.75">
      <c r="A7" s="65"/>
      <c r="B7" s="55">
        <v>4</v>
      </c>
      <c r="C7" s="18">
        <v>108</v>
      </c>
      <c r="D7" s="4" t="s">
        <v>65</v>
      </c>
      <c r="E7" s="4" t="s">
        <v>63</v>
      </c>
      <c r="F7" s="4">
        <v>1994</v>
      </c>
      <c r="G7" s="18">
        <f t="shared" si="0"/>
        <v>17</v>
      </c>
      <c r="H7" s="5">
        <v>23.09</v>
      </c>
    </row>
    <row r="8" spans="1:8" ht="12.75">
      <c r="A8" s="65"/>
      <c r="B8" s="55">
        <v>5</v>
      </c>
      <c r="C8" s="18">
        <v>105</v>
      </c>
      <c r="D8" s="18" t="s">
        <v>61</v>
      </c>
      <c r="E8" s="18" t="s">
        <v>60</v>
      </c>
      <c r="F8" s="18">
        <v>1959</v>
      </c>
      <c r="G8" s="18">
        <f t="shared" si="0"/>
        <v>52</v>
      </c>
      <c r="H8" s="7">
        <v>25.41</v>
      </c>
    </row>
    <row r="9" spans="1:8" ht="12.75">
      <c r="A9" s="65"/>
      <c r="B9" s="55">
        <v>6</v>
      </c>
      <c r="C9" s="18">
        <v>115</v>
      </c>
      <c r="D9" s="18" t="s">
        <v>144</v>
      </c>
      <c r="E9" s="18" t="s">
        <v>111</v>
      </c>
      <c r="F9" s="18">
        <v>1972</v>
      </c>
      <c r="G9" s="18">
        <f t="shared" si="0"/>
        <v>39</v>
      </c>
      <c r="H9" s="70">
        <v>26.05</v>
      </c>
    </row>
    <row r="10" spans="1:8" ht="12.75">
      <c r="A10" s="65"/>
      <c r="B10" s="55">
        <v>7</v>
      </c>
      <c r="C10" s="18">
        <v>116</v>
      </c>
      <c r="D10" s="18" t="s">
        <v>119</v>
      </c>
      <c r="E10" s="18" t="s">
        <v>118</v>
      </c>
      <c r="F10" s="18">
        <v>1971</v>
      </c>
      <c r="G10" s="18">
        <f t="shared" si="0"/>
        <v>40</v>
      </c>
      <c r="H10" s="5">
        <v>26.16</v>
      </c>
    </row>
    <row r="11" spans="1:8" ht="12.75">
      <c r="A11" s="65"/>
      <c r="B11" s="55">
        <v>8</v>
      </c>
      <c r="C11" s="18">
        <v>103</v>
      </c>
      <c r="D11" s="18" t="s">
        <v>46</v>
      </c>
      <c r="E11" s="18" t="s">
        <v>47</v>
      </c>
      <c r="F11" s="18">
        <v>1995</v>
      </c>
      <c r="G11" s="18">
        <f t="shared" si="0"/>
        <v>16</v>
      </c>
      <c r="H11" s="70">
        <v>26.29</v>
      </c>
    </row>
    <row r="12" spans="1:8" ht="12.75">
      <c r="A12" s="65"/>
      <c r="B12" s="55">
        <v>9</v>
      </c>
      <c r="C12" s="18">
        <v>113</v>
      </c>
      <c r="D12" s="18" t="s">
        <v>97</v>
      </c>
      <c r="E12" s="18" t="s">
        <v>98</v>
      </c>
      <c r="F12" s="18">
        <v>1995</v>
      </c>
      <c r="G12" s="18">
        <f t="shared" si="0"/>
        <v>16</v>
      </c>
      <c r="H12" s="5">
        <v>26.29</v>
      </c>
    </row>
    <row r="13" spans="1:8" ht="12.75">
      <c r="A13" s="65"/>
      <c r="B13" s="55">
        <v>10</v>
      </c>
      <c r="C13" s="18">
        <v>102</v>
      </c>
      <c r="D13" s="18" t="s">
        <v>44</v>
      </c>
      <c r="E13" s="18" t="s">
        <v>45</v>
      </c>
      <c r="F13" s="18">
        <v>1978</v>
      </c>
      <c r="G13" s="18">
        <f t="shared" si="0"/>
        <v>33</v>
      </c>
      <c r="H13" s="5">
        <v>26.43</v>
      </c>
    </row>
    <row r="14" spans="1:8" ht="12.75">
      <c r="A14" s="65"/>
      <c r="B14" s="55">
        <v>11</v>
      </c>
      <c r="C14" s="18">
        <v>111</v>
      </c>
      <c r="D14" s="18" t="s">
        <v>77</v>
      </c>
      <c r="E14" s="18" t="s">
        <v>74</v>
      </c>
      <c r="F14" s="18">
        <v>1982</v>
      </c>
      <c r="G14" s="18">
        <f t="shared" si="0"/>
        <v>29</v>
      </c>
      <c r="H14" s="5">
        <v>26.44</v>
      </c>
    </row>
    <row r="15" spans="1:8" ht="12.75">
      <c r="A15" s="65"/>
      <c r="B15" s="55">
        <v>12</v>
      </c>
      <c r="C15" s="18">
        <v>110</v>
      </c>
      <c r="D15" s="4" t="s">
        <v>73</v>
      </c>
      <c r="E15" s="4" t="s">
        <v>30</v>
      </c>
      <c r="F15" s="4">
        <v>1985</v>
      </c>
      <c r="G15" s="18">
        <f t="shared" si="0"/>
        <v>26</v>
      </c>
      <c r="H15" s="5">
        <v>26.45</v>
      </c>
    </row>
    <row r="16" spans="1:8" ht="12.75">
      <c r="A16" s="65"/>
      <c r="B16" s="55">
        <v>13</v>
      </c>
      <c r="C16" s="18">
        <v>104</v>
      </c>
      <c r="D16" s="18" t="s">
        <v>50</v>
      </c>
      <c r="E16" s="18" t="s">
        <v>74</v>
      </c>
      <c r="F16" s="18">
        <v>1981</v>
      </c>
      <c r="G16" s="18">
        <f t="shared" si="0"/>
        <v>30</v>
      </c>
      <c r="H16" s="5">
        <v>27.32</v>
      </c>
    </row>
    <row r="17" spans="1:8" ht="12.75">
      <c r="A17" s="65"/>
      <c r="B17" s="55">
        <v>14</v>
      </c>
      <c r="C17" s="18">
        <v>106</v>
      </c>
      <c r="D17" s="18" t="s">
        <v>62</v>
      </c>
      <c r="E17" s="18" t="s">
        <v>63</v>
      </c>
      <c r="F17" s="18">
        <v>1968</v>
      </c>
      <c r="G17" s="18">
        <f t="shared" si="0"/>
        <v>43</v>
      </c>
      <c r="H17" s="5">
        <v>27.49</v>
      </c>
    </row>
    <row r="18" spans="1:8" ht="12.75">
      <c r="A18" s="65"/>
      <c r="B18" s="55">
        <v>15</v>
      </c>
      <c r="C18" s="18">
        <v>101</v>
      </c>
      <c r="D18" s="18" t="s">
        <v>43</v>
      </c>
      <c r="E18" s="18" t="s">
        <v>30</v>
      </c>
      <c r="F18" s="18">
        <v>1988</v>
      </c>
      <c r="G18" s="18">
        <f t="shared" si="0"/>
        <v>23</v>
      </c>
      <c r="H18" s="5">
        <v>28.55</v>
      </c>
    </row>
    <row r="19" spans="1:8" ht="12.75">
      <c r="A19" s="65"/>
      <c r="B19" s="55">
        <v>16</v>
      </c>
      <c r="C19" s="18">
        <v>117</v>
      </c>
      <c r="D19" s="18" t="s">
        <v>138</v>
      </c>
      <c r="E19" s="18" t="s">
        <v>30</v>
      </c>
      <c r="F19" s="18">
        <v>1972</v>
      </c>
      <c r="G19" s="18">
        <f t="shared" si="0"/>
        <v>39</v>
      </c>
      <c r="H19" s="7">
        <v>30.02</v>
      </c>
    </row>
    <row r="20" spans="1:8" ht="13.5" thickBot="1">
      <c r="A20" s="65"/>
      <c r="B20" s="57">
        <v>17</v>
      </c>
      <c r="C20" s="58">
        <v>114</v>
      </c>
      <c r="D20" s="58" t="s">
        <v>117</v>
      </c>
      <c r="E20" s="58" t="s">
        <v>98</v>
      </c>
      <c r="F20" s="58">
        <v>1989</v>
      </c>
      <c r="G20" s="58">
        <f t="shared" si="0"/>
        <v>22</v>
      </c>
      <c r="H20" s="70">
        <v>31.22</v>
      </c>
    </row>
    <row r="21" spans="2:8" ht="12.75">
      <c r="B21"/>
      <c r="D21"/>
      <c r="E21"/>
      <c r="F21"/>
      <c r="G21"/>
      <c r="H21" s="76"/>
    </row>
    <row r="22" spans="2:7" ht="12.75">
      <c r="B22"/>
      <c r="D22"/>
      <c r="E22"/>
      <c r="F22"/>
      <c r="G22"/>
    </row>
    <row r="23" spans="2:7" ht="12.75">
      <c r="B23"/>
      <c r="D23"/>
      <c r="E23"/>
      <c r="F23"/>
      <c r="G23"/>
    </row>
    <row r="24" spans="2:7" ht="12.75">
      <c r="B24"/>
      <c r="D24"/>
      <c r="E24"/>
      <c r="F24"/>
      <c r="G24"/>
    </row>
    <row r="25" spans="2:7" ht="12.75">
      <c r="B25"/>
      <c r="D25"/>
      <c r="E25"/>
      <c r="F25"/>
      <c r="G25"/>
    </row>
    <row r="26" spans="2:7" ht="12.75">
      <c r="B26"/>
      <c r="D26"/>
      <c r="E26"/>
      <c r="F26"/>
      <c r="G26"/>
    </row>
    <row r="27" spans="2:7" ht="12.75">
      <c r="B27"/>
      <c r="D27"/>
      <c r="E27"/>
      <c r="F27"/>
      <c r="G27"/>
    </row>
    <row r="28" spans="2:7" ht="12.75">
      <c r="B28"/>
      <c r="D28"/>
      <c r="E28"/>
      <c r="F28"/>
      <c r="G28"/>
    </row>
    <row r="29" spans="2:7" ht="12.75">
      <c r="B29"/>
      <c r="D29"/>
      <c r="E29"/>
      <c r="F29"/>
      <c r="G29"/>
    </row>
    <row r="30" spans="2:7" ht="12.75">
      <c r="B30"/>
      <c r="D30"/>
      <c r="E30"/>
      <c r="F30"/>
      <c r="G30"/>
    </row>
    <row r="31" spans="2:7" ht="12.75">
      <c r="B31"/>
      <c r="D31"/>
      <c r="E31"/>
      <c r="F31"/>
      <c r="G31"/>
    </row>
    <row r="32" spans="2:7" ht="12.75">
      <c r="B32"/>
      <c r="D32"/>
      <c r="E32"/>
      <c r="F32"/>
      <c r="G32"/>
    </row>
    <row r="33" spans="2:7" ht="12.75">
      <c r="B33"/>
      <c r="D33"/>
      <c r="E33"/>
      <c r="F33"/>
      <c r="G33"/>
    </row>
    <row r="34" spans="2:7" ht="12.75">
      <c r="B34"/>
      <c r="D34"/>
      <c r="E34"/>
      <c r="F34"/>
      <c r="G34"/>
    </row>
    <row r="35" spans="2:7" ht="12.75">
      <c r="B35"/>
      <c r="D35"/>
      <c r="E35"/>
      <c r="F35"/>
      <c r="G35"/>
    </row>
    <row r="36" spans="2:7" ht="12.75">
      <c r="B36"/>
      <c r="D36"/>
      <c r="E36"/>
      <c r="F36"/>
      <c r="G36"/>
    </row>
    <row r="37" spans="2:7" ht="12.75">
      <c r="B37"/>
      <c r="D37"/>
      <c r="E37"/>
      <c r="F37"/>
      <c r="G37"/>
    </row>
    <row r="38" spans="2:7" ht="12.75">
      <c r="B38"/>
      <c r="D38"/>
      <c r="E38"/>
      <c r="F38"/>
      <c r="G38"/>
    </row>
    <row r="39" spans="2:7" ht="12.75">
      <c r="B39"/>
      <c r="D39"/>
      <c r="E39"/>
      <c r="F39"/>
      <c r="G39"/>
    </row>
    <row r="40" spans="2:7" ht="12.75">
      <c r="B40"/>
      <c r="D40"/>
      <c r="E40"/>
      <c r="F40"/>
      <c r="G40"/>
    </row>
    <row r="41" spans="2:7" ht="12.75">
      <c r="B41"/>
      <c r="D41"/>
      <c r="E41"/>
      <c r="F41"/>
      <c r="G41"/>
    </row>
    <row r="42" spans="2:7" ht="12.75">
      <c r="B42"/>
      <c r="D42"/>
      <c r="E42"/>
      <c r="F42"/>
      <c r="G42"/>
    </row>
    <row r="43" spans="2:7" ht="12.75">
      <c r="B43"/>
      <c r="D43"/>
      <c r="E43"/>
      <c r="F43"/>
      <c r="G43"/>
    </row>
    <row r="44" spans="2:7" ht="12.75">
      <c r="B44"/>
      <c r="D44"/>
      <c r="E44"/>
      <c r="F44"/>
      <c r="G44"/>
    </row>
    <row r="45" spans="2:7" ht="12.75">
      <c r="B45"/>
      <c r="D45"/>
      <c r="E45"/>
      <c r="F45"/>
      <c r="G45"/>
    </row>
    <row r="46" spans="2:7" ht="12.75">
      <c r="B46"/>
      <c r="D46"/>
      <c r="E46"/>
      <c r="F46"/>
      <c r="G46"/>
    </row>
    <row r="47" spans="2:7" ht="12.75">
      <c r="B47"/>
      <c r="D47"/>
      <c r="E47"/>
      <c r="F47"/>
      <c r="G47"/>
    </row>
    <row r="48" spans="2:7" ht="12.75">
      <c r="B48"/>
      <c r="D48"/>
      <c r="E48"/>
      <c r="F48"/>
      <c r="G48"/>
    </row>
    <row r="49" spans="2:7" ht="12.75">
      <c r="B49"/>
      <c r="D49"/>
      <c r="E49"/>
      <c r="F49"/>
      <c r="G49"/>
    </row>
    <row r="50" spans="2:7" ht="12.75">
      <c r="B50"/>
      <c r="D50"/>
      <c r="E50"/>
      <c r="F50"/>
      <c r="G50"/>
    </row>
    <row r="51" spans="2:7" ht="12.75">
      <c r="B51"/>
      <c r="D51"/>
      <c r="E51"/>
      <c r="F51"/>
      <c r="G51"/>
    </row>
    <row r="52" spans="2:7" ht="12.75">
      <c r="B52"/>
      <c r="D52"/>
      <c r="E52"/>
      <c r="F52"/>
      <c r="G52"/>
    </row>
    <row r="53" spans="2:7" ht="12.75">
      <c r="B53"/>
      <c r="D53"/>
      <c r="E53"/>
      <c r="F53"/>
      <c r="G53"/>
    </row>
    <row r="54" spans="2:7" ht="12.75">
      <c r="B54"/>
      <c r="D54"/>
      <c r="E54"/>
      <c r="F54"/>
      <c r="G54"/>
    </row>
    <row r="55" spans="2:7" ht="12.75">
      <c r="B55"/>
      <c r="D55"/>
      <c r="E55"/>
      <c r="F55"/>
      <c r="G55"/>
    </row>
    <row r="56" spans="2:7" ht="12.75">
      <c r="B56"/>
      <c r="D56"/>
      <c r="E56"/>
      <c r="F56"/>
      <c r="G56"/>
    </row>
    <row r="57" spans="2:7" ht="12.75">
      <c r="B57"/>
      <c r="D57"/>
      <c r="E57"/>
      <c r="F57"/>
      <c r="G57"/>
    </row>
    <row r="58" spans="2:7" ht="12.75">
      <c r="B58"/>
      <c r="D58"/>
      <c r="E58"/>
      <c r="F58"/>
      <c r="G58"/>
    </row>
    <row r="59" spans="2:7" ht="12.75">
      <c r="B59"/>
      <c r="D59"/>
      <c r="E59"/>
      <c r="F59"/>
      <c r="G59"/>
    </row>
    <row r="60" spans="2:7" ht="12.75">
      <c r="B60"/>
      <c r="D60"/>
      <c r="E60"/>
      <c r="F60"/>
      <c r="G60"/>
    </row>
    <row r="61" spans="2:7" ht="12.75">
      <c r="B61"/>
      <c r="D61"/>
      <c r="E61"/>
      <c r="F61"/>
      <c r="G61"/>
    </row>
    <row r="62" spans="2:7" ht="12.75">
      <c r="B62"/>
      <c r="D62"/>
      <c r="E62"/>
      <c r="F62"/>
      <c r="G62"/>
    </row>
    <row r="63" spans="2:7" ht="12.75">
      <c r="B63"/>
      <c r="D63"/>
      <c r="E63"/>
      <c r="F63"/>
      <c r="G63"/>
    </row>
    <row r="64" spans="2:7" ht="12.75">
      <c r="B64"/>
      <c r="D64"/>
      <c r="E64"/>
      <c r="F64"/>
      <c r="G64"/>
    </row>
    <row r="65" spans="2:7" ht="12.75">
      <c r="B65"/>
      <c r="D65"/>
      <c r="E65"/>
      <c r="F65"/>
      <c r="G65"/>
    </row>
    <row r="66" spans="2:7" ht="12.75">
      <c r="B66"/>
      <c r="D66"/>
      <c r="E66"/>
      <c r="F66"/>
      <c r="G66"/>
    </row>
    <row r="67" spans="2:7" ht="12.75">
      <c r="B67"/>
      <c r="D67"/>
      <c r="E67"/>
      <c r="F67"/>
      <c r="G67"/>
    </row>
    <row r="68" spans="2:7" ht="12.75">
      <c r="B68"/>
      <c r="D68"/>
      <c r="E68"/>
      <c r="F68"/>
      <c r="G68"/>
    </row>
    <row r="69" spans="2:7" ht="12.75">
      <c r="B69"/>
      <c r="D69"/>
      <c r="E69"/>
      <c r="F69"/>
      <c r="G69"/>
    </row>
  </sheetData>
  <sheetProtection formatCells="0" formatColumns="0" formatRows="0" insertColumns="0" insertRows="0" insertHyperlinks="0" deleteColumns="0" deleteRows="0" selectLockedCells="1" selectUnlockedCells="1"/>
  <mergeCells count="1">
    <mergeCell ref="B2:H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F42"/>
  <sheetViews>
    <sheetView zoomScalePageLayoutView="0" workbookViewId="0" topLeftCell="A1">
      <selection activeCell="G45" sqref="G45"/>
    </sheetView>
  </sheetViews>
  <sheetFormatPr defaultColWidth="9.140625" defaultRowHeight="12.75"/>
  <cols>
    <col min="1" max="1" width="6.7109375" style="0" customWidth="1"/>
    <col min="2" max="2" width="5.421875" style="0" customWidth="1"/>
    <col min="3" max="3" width="7.421875" style="0" bestFit="1" customWidth="1"/>
    <col min="4" max="4" width="19.57421875" style="14" customWidth="1"/>
    <col min="5" max="5" width="28.7109375" style="14" customWidth="1"/>
    <col min="6" max="6" width="12.140625" style="0" bestFit="1" customWidth="1"/>
  </cols>
  <sheetData>
    <row r="1" ht="13.5" thickBot="1"/>
    <row r="2" spans="3:6" ht="17.25" thickBot="1">
      <c r="C2" s="105" t="s">
        <v>17</v>
      </c>
      <c r="D2" s="102"/>
      <c r="E2" s="102"/>
      <c r="F2" s="103"/>
    </row>
    <row r="3" spans="3:6" ht="13.5" thickBot="1">
      <c r="C3" s="8" t="s">
        <v>3</v>
      </c>
      <c r="D3" s="15" t="s">
        <v>1</v>
      </c>
      <c r="E3" s="15" t="s">
        <v>6</v>
      </c>
      <c r="F3" s="9" t="s">
        <v>2</v>
      </c>
    </row>
    <row r="4" spans="3:6" ht="12.75">
      <c r="C4" s="11"/>
      <c r="D4" s="17"/>
      <c r="E4" s="19"/>
      <c r="F4" s="7"/>
    </row>
    <row r="5" spans="3:6" ht="12.75">
      <c r="C5" s="3"/>
      <c r="D5" s="16"/>
      <c r="E5" s="16"/>
      <c r="F5" s="5"/>
    </row>
    <row r="6" spans="3:6" ht="12.75">
      <c r="C6" s="11"/>
      <c r="D6" s="16"/>
      <c r="E6" s="16"/>
      <c r="F6" s="5"/>
    </row>
    <row r="7" spans="3:6" ht="12.75">
      <c r="C7" s="3"/>
      <c r="D7" s="16"/>
      <c r="E7" s="16"/>
      <c r="F7" s="5"/>
    </row>
    <row r="8" spans="3:6" ht="12.75">
      <c r="C8" s="11"/>
      <c r="D8" s="16"/>
      <c r="E8" s="16"/>
      <c r="F8" s="5"/>
    </row>
    <row r="9" spans="3:6" ht="12.75">
      <c r="C9" s="3"/>
      <c r="D9" s="16"/>
      <c r="E9" s="16"/>
      <c r="F9" s="5"/>
    </row>
    <row r="10" spans="3:6" ht="12.75">
      <c r="C10" s="11"/>
      <c r="D10" s="16"/>
      <c r="E10" s="16"/>
      <c r="F10" s="5"/>
    </row>
    <row r="11" spans="3:6" ht="12.75">
      <c r="C11" s="3"/>
      <c r="D11" s="16"/>
      <c r="E11" s="16"/>
      <c r="F11" s="5"/>
    </row>
    <row r="12" spans="3:6" ht="12.75">
      <c r="C12" s="11"/>
      <c r="D12" s="16"/>
      <c r="E12" s="16"/>
      <c r="F12" s="5"/>
    </row>
    <row r="13" spans="3:6" ht="12.75">
      <c r="C13" s="3"/>
      <c r="D13" s="16"/>
      <c r="E13" s="16"/>
      <c r="F13" s="5"/>
    </row>
    <row r="14" spans="3:6" ht="12.75">
      <c r="C14" s="11"/>
      <c r="D14" s="16"/>
      <c r="E14" s="16"/>
      <c r="F14" s="5"/>
    </row>
    <row r="15" spans="3:6" ht="12.75">
      <c r="C15" s="3"/>
      <c r="D15" s="16"/>
      <c r="E15" s="16"/>
      <c r="F15" s="5"/>
    </row>
    <row r="16" spans="3:6" ht="12.75">
      <c r="C16" s="11"/>
      <c r="D16" s="16"/>
      <c r="E16" s="16"/>
      <c r="F16" s="5"/>
    </row>
    <row r="17" spans="3:6" ht="12.75">
      <c r="C17" s="3"/>
      <c r="D17" s="16"/>
      <c r="E17" s="16"/>
      <c r="F17" s="5"/>
    </row>
    <row r="18" spans="3:6" ht="12.75">
      <c r="C18" s="11"/>
      <c r="D18" s="16"/>
      <c r="E18" s="16"/>
      <c r="F18" s="5"/>
    </row>
    <row r="19" spans="3:6" ht="12.75">
      <c r="C19" s="3"/>
      <c r="D19" s="16"/>
      <c r="E19" s="16"/>
      <c r="F19" s="5"/>
    </row>
    <row r="20" spans="3:6" ht="12.75">
      <c r="C20" s="11"/>
      <c r="D20" s="16"/>
      <c r="E20" s="16"/>
      <c r="F20" s="5"/>
    </row>
    <row r="21" spans="3:6" ht="12.75">
      <c r="C21" s="3"/>
      <c r="D21" s="16"/>
      <c r="E21" s="16"/>
      <c r="F21" s="5"/>
    </row>
    <row r="22" spans="3:6" ht="12.75">
      <c r="C22" s="11"/>
      <c r="D22" s="16"/>
      <c r="E22" s="16"/>
      <c r="F22" s="5"/>
    </row>
    <row r="23" spans="3:6" ht="12.75">
      <c r="C23" s="3"/>
      <c r="D23" s="16"/>
      <c r="E23" s="16"/>
      <c r="F23" s="5"/>
    </row>
    <row r="24" spans="3:6" ht="12.75">
      <c r="C24" s="11"/>
      <c r="D24" s="16"/>
      <c r="E24" s="16"/>
      <c r="F24" s="5"/>
    </row>
    <row r="25" spans="3:6" ht="12.75">
      <c r="C25" s="3"/>
      <c r="D25" s="16"/>
      <c r="E25" s="16"/>
      <c r="F25" s="5"/>
    </row>
    <row r="26" spans="3:6" ht="12.75">
      <c r="C26" s="11"/>
      <c r="D26" s="16"/>
      <c r="E26" s="16"/>
      <c r="F26" s="5"/>
    </row>
    <row r="27" spans="3:6" ht="12.75">
      <c r="C27" s="11"/>
      <c r="D27" s="16"/>
      <c r="E27" s="16"/>
      <c r="F27" s="5"/>
    </row>
    <row r="28" spans="3:6" ht="12.75">
      <c r="C28" s="3"/>
      <c r="D28" s="16"/>
      <c r="E28" s="16"/>
      <c r="F28" s="5"/>
    </row>
    <row r="29" spans="3:6" ht="12.75">
      <c r="C29" s="3"/>
      <c r="D29" s="16"/>
      <c r="E29" s="16"/>
      <c r="F29" s="5"/>
    </row>
    <row r="30" spans="3:6" ht="12.75">
      <c r="C30" s="11"/>
      <c r="D30" s="16"/>
      <c r="E30" s="16"/>
      <c r="F30" s="5"/>
    </row>
    <row r="31" spans="3:6" ht="12.75">
      <c r="C31" s="3"/>
      <c r="D31" s="16"/>
      <c r="E31" s="16"/>
      <c r="F31" s="5"/>
    </row>
    <row r="32" spans="3:6" ht="12.75">
      <c r="C32" s="3"/>
      <c r="D32" s="16"/>
      <c r="E32" s="16"/>
      <c r="F32" s="5"/>
    </row>
    <row r="33" spans="3:6" ht="12.75">
      <c r="C33" s="11"/>
      <c r="D33" s="16"/>
      <c r="E33" s="16"/>
      <c r="F33" s="5"/>
    </row>
    <row r="34" spans="3:6" ht="12.75">
      <c r="C34" s="3"/>
      <c r="D34" s="16"/>
      <c r="E34" s="16"/>
      <c r="F34" s="5"/>
    </row>
    <row r="35" spans="3:6" ht="12.75">
      <c r="C35" s="3"/>
      <c r="D35" s="16"/>
      <c r="E35" s="16"/>
      <c r="F35" s="5"/>
    </row>
    <row r="36" spans="3:6" ht="12.75">
      <c r="C36" s="11"/>
      <c r="D36" s="16"/>
      <c r="E36" s="16"/>
      <c r="F36" s="5"/>
    </row>
    <row r="37" spans="3:6" ht="12.75">
      <c r="C37" s="3"/>
      <c r="D37" s="16"/>
      <c r="E37" s="16"/>
      <c r="F37" s="5"/>
    </row>
    <row r="38" spans="3:6" ht="12.75">
      <c r="C38" s="3"/>
      <c r="D38" s="16"/>
      <c r="E38" s="16"/>
      <c r="F38" s="5"/>
    </row>
    <row r="39" spans="3:6" ht="12.75">
      <c r="C39" s="11"/>
      <c r="D39" s="16"/>
      <c r="E39" s="16"/>
      <c r="F39" s="5"/>
    </row>
    <row r="40" spans="3:6" ht="12.75">
      <c r="C40" s="3"/>
      <c r="D40" s="16"/>
      <c r="E40" s="16"/>
      <c r="F40" s="4"/>
    </row>
    <row r="41" spans="3:6" ht="12.75">
      <c r="C41" s="3"/>
      <c r="D41" s="16"/>
      <c r="E41" s="16"/>
      <c r="F41" s="6"/>
    </row>
    <row r="42" spans="3:6" ht="12.75">
      <c r="C42" s="11"/>
      <c r="D42" s="16"/>
      <c r="E42" s="16"/>
      <c r="F42" s="6"/>
    </row>
  </sheetData>
  <sheetProtection/>
  <mergeCells count="1">
    <mergeCell ref="C2:F2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2" sqref="A2:D2"/>
    </sheetView>
  </sheetViews>
  <sheetFormatPr defaultColWidth="9.140625" defaultRowHeight="12.75"/>
  <cols>
    <col min="2" max="2" width="13.8515625" style="28" bestFit="1" customWidth="1"/>
    <col min="3" max="3" width="38.7109375" style="14" customWidth="1"/>
    <col min="4" max="4" width="12.140625" style="14" bestFit="1" customWidth="1"/>
    <col min="5" max="5" width="21.28125" style="10" customWidth="1"/>
  </cols>
  <sheetData>
    <row r="1" spans="2:4" ht="13.5" thickBot="1">
      <c r="B1" s="14"/>
      <c r="D1"/>
    </row>
    <row r="2" spans="1:4" ht="17.25" thickBot="1">
      <c r="A2" s="105" t="s">
        <v>18</v>
      </c>
      <c r="B2" s="102"/>
      <c r="C2" s="102"/>
      <c r="D2" s="103"/>
    </row>
    <row r="3" spans="1:4" ht="13.5" thickBot="1">
      <c r="A3" s="8" t="s">
        <v>3</v>
      </c>
      <c r="B3" s="15" t="s">
        <v>1</v>
      </c>
      <c r="C3" s="15" t="s">
        <v>6</v>
      </c>
      <c r="D3" s="9" t="s">
        <v>2</v>
      </c>
    </row>
    <row r="4" spans="1:4" ht="12.75">
      <c r="A4" s="11"/>
      <c r="B4" s="17"/>
      <c r="C4" s="19"/>
      <c r="D4" s="7"/>
    </row>
    <row r="5" spans="1:4" ht="12.75">
      <c r="A5" s="3"/>
      <c r="B5" s="16"/>
      <c r="C5" s="16"/>
      <c r="D5" s="5"/>
    </row>
    <row r="6" spans="1:4" ht="12.75">
      <c r="A6" s="11"/>
      <c r="B6" s="16"/>
      <c r="C6" s="16"/>
      <c r="D6" s="5"/>
    </row>
    <row r="7" spans="1:4" ht="12.75">
      <c r="A7" s="3"/>
      <c r="B7" s="16"/>
      <c r="C7" s="16"/>
      <c r="D7" s="5"/>
    </row>
    <row r="8" spans="1:4" ht="12.75">
      <c r="A8" s="11"/>
      <c r="B8" s="16"/>
      <c r="C8" s="16"/>
      <c r="D8" s="5"/>
    </row>
    <row r="9" spans="1:4" ht="12.75">
      <c r="A9" s="3"/>
      <c r="B9" s="16"/>
      <c r="C9" s="16"/>
      <c r="D9" s="5"/>
    </row>
    <row r="10" spans="1:4" ht="12.75">
      <c r="A10" s="11"/>
      <c r="B10" s="16"/>
      <c r="C10" s="16"/>
      <c r="D10" s="5"/>
    </row>
    <row r="11" spans="1:4" ht="12.75">
      <c r="A11" s="3"/>
      <c r="B11" s="16"/>
      <c r="C11" s="16"/>
      <c r="D11" s="5"/>
    </row>
    <row r="12" spans="1:4" ht="12.75">
      <c r="A12" s="11"/>
      <c r="B12" s="16"/>
      <c r="C12" s="16"/>
      <c r="D12" s="5"/>
    </row>
    <row r="13" spans="1:4" ht="12.75">
      <c r="A13" s="3"/>
      <c r="B13" s="16"/>
      <c r="C13" s="16"/>
      <c r="D13" s="5"/>
    </row>
    <row r="14" spans="1:4" ht="12.75">
      <c r="A14" s="11"/>
      <c r="B14" s="16"/>
      <c r="C14" s="16"/>
      <c r="D14" s="5"/>
    </row>
    <row r="15" spans="1:4" ht="12.75">
      <c r="A15" s="3"/>
      <c r="B15" s="16"/>
      <c r="C15" s="16"/>
      <c r="D15" s="5"/>
    </row>
    <row r="16" spans="1:4" ht="12.75">
      <c r="A16" s="11"/>
      <c r="B16" s="16"/>
      <c r="C16" s="16"/>
      <c r="D16" s="5"/>
    </row>
    <row r="17" spans="1:4" ht="12.75">
      <c r="A17" s="3"/>
      <c r="B17" s="16"/>
      <c r="C17" s="16"/>
      <c r="D17" s="5"/>
    </row>
    <row r="18" spans="1:4" ht="12.75">
      <c r="A18" s="11"/>
      <c r="B18" s="16"/>
      <c r="C18" s="16"/>
      <c r="D18" s="5"/>
    </row>
    <row r="19" spans="1:4" ht="12.75">
      <c r="A19" s="3"/>
      <c r="B19" s="16"/>
      <c r="C19" s="16"/>
      <c r="D19" s="5"/>
    </row>
    <row r="20" spans="1:4" ht="12.75">
      <c r="A20" s="11"/>
      <c r="B20" s="16"/>
      <c r="C20" s="16"/>
      <c r="D20" s="5"/>
    </row>
    <row r="21" spans="1:4" ht="12.75">
      <c r="A21" s="3"/>
      <c r="B21" s="16"/>
      <c r="C21" s="16"/>
      <c r="D21" s="5"/>
    </row>
    <row r="22" spans="1:4" ht="12.75">
      <c r="A22" s="11"/>
      <c r="B22" s="16"/>
      <c r="C22" s="16"/>
      <c r="D22" s="5"/>
    </row>
    <row r="23" spans="1:4" ht="12.75">
      <c r="A23" s="3"/>
      <c r="B23" s="16"/>
      <c r="C23" s="16"/>
      <c r="D23" s="5"/>
    </row>
    <row r="24" spans="1:4" ht="12.75">
      <c r="A24" s="11"/>
      <c r="B24" s="16"/>
      <c r="C24" s="16"/>
      <c r="D24" s="5"/>
    </row>
    <row r="25" spans="1:4" ht="12.75">
      <c r="A25" s="3"/>
      <c r="B25" s="16"/>
      <c r="C25" s="16"/>
      <c r="D25" s="5"/>
    </row>
    <row r="26" spans="1:4" ht="12.75">
      <c r="A26" s="11"/>
      <c r="B26" s="16"/>
      <c r="C26" s="16"/>
      <c r="D26" s="5"/>
    </row>
    <row r="27" spans="1:4" ht="12.75">
      <c r="A27" s="11"/>
      <c r="B27" s="16"/>
      <c r="C27" s="16"/>
      <c r="D27" s="5"/>
    </row>
    <row r="28" spans="1:4" ht="12.75">
      <c r="A28" s="3"/>
      <c r="B28" s="16"/>
      <c r="C28" s="16"/>
      <c r="D28" s="5"/>
    </row>
    <row r="29" spans="1:4" ht="12.75">
      <c r="A29" s="3"/>
      <c r="B29" s="16"/>
      <c r="C29" s="16"/>
      <c r="D29" s="5"/>
    </row>
    <row r="30" spans="1:4" ht="12.75">
      <c r="A30" s="11"/>
      <c r="B30" s="16"/>
      <c r="C30" s="16"/>
      <c r="D30" s="5"/>
    </row>
    <row r="31" spans="1:4" ht="12.75">
      <c r="A31" s="3"/>
      <c r="B31" s="16"/>
      <c r="C31" s="16"/>
      <c r="D31" s="5"/>
    </row>
    <row r="32" spans="1:4" ht="12.75">
      <c r="A32" s="3"/>
      <c r="B32" s="16"/>
      <c r="C32" s="16"/>
      <c r="D32" s="5"/>
    </row>
    <row r="33" spans="1:4" ht="12.75">
      <c r="A33" s="11"/>
      <c r="B33" s="16"/>
      <c r="C33" s="16"/>
      <c r="D33" s="5"/>
    </row>
    <row r="34" spans="1:4" ht="12.75">
      <c r="A34" s="3"/>
      <c r="B34" s="16"/>
      <c r="C34" s="16"/>
      <c r="D34" s="5"/>
    </row>
    <row r="35" spans="1:4" ht="12.75">
      <c r="A35" s="3"/>
      <c r="B35" s="16"/>
      <c r="C35" s="16"/>
      <c r="D35" s="5"/>
    </row>
    <row r="36" spans="1:4" ht="12.75">
      <c r="A36" s="11"/>
      <c r="B36" s="16"/>
      <c r="C36" s="16"/>
      <c r="D36" s="5"/>
    </row>
    <row r="37" spans="1:4" ht="12.75">
      <c r="A37" s="3"/>
      <c r="B37" s="16"/>
      <c r="C37" s="16"/>
      <c r="D37" s="5"/>
    </row>
    <row r="38" spans="1:4" ht="12.75">
      <c r="A38" s="3"/>
      <c r="B38" s="16"/>
      <c r="C38" s="16"/>
      <c r="D38" s="5"/>
    </row>
    <row r="39" spans="1:4" ht="12.75">
      <c r="A39" s="11"/>
      <c r="B39" s="16"/>
      <c r="C39" s="16"/>
      <c r="D39" s="5"/>
    </row>
    <row r="40" spans="1:4" ht="12.75">
      <c r="A40" s="3"/>
      <c r="B40" s="16"/>
      <c r="C40" s="16"/>
      <c r="D40" s="4"/>
    </row>
    <row r="41" spans="1:4" ht="12.75">
      <c r="A41" s="3"/>
      <c r="B41" s="16"/>
      <c r="C41" s="16"/>
      <c r="D41" s="6"/>
    </row>
    <row r="42" spans="1:4" ht="12.75">
      <c r="A42" s="11"/>
      <c r="B42" s="16"/>
      <c r="C42" s="16"/>
      <c r="D42" s="6"/>
    </row>
  </sheetData>
  <sheetProtection/>
  <mergeCells count="1">
    <mergeCell ref="A2:D2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E54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4.140625" style="0" customWidth="1"/>
    <col min="2" max="2" width="7.00390625" style="28" customWidth="1"/>
    <col min="3" max="3" width="32.57421875" style="14" customWidth="1"/>
    <col min="4" max="4" width="13.8515625" style="14" customWidth="1"/>
    <col min="5" max="5" width="16.57421875" style="10" customWidth="1"/>
  </cols>
  <sheetData>
    <row r="2" ht="13.5" thickBot="1"/>
    <row r="3" spans="2:5" ht="27" thickBot="1">
      <c r="B3" s="90" t="s">
        <v>24</v>
      </c>
      <c r="C3" s="102"/>
      <c r="D3" s="102"/>
      <c r="E3" s="103"/>
    </row>
    <row r="4" spans="2:5" s="27" customFormat="1" ht="13.5" thickBot="1">
      <c r="B4" s="29" t="s">
        <v>3</v>
      </c>
      <c r="C4" s="30" t="s">
        <v>1</v>
      </c>
      <c r="D4" s="30" t="s">
        <v>7</v>
      </c>
      <c r="E4" s="41" t="s">
        <v>2</v>
      </c>
    </row>
    <row r="5" spans="2:5" ht="12.75">
      <c r="B5" s="40"/>
      <c r="C5" s="17"/>
      <c r="D5" s="19"/>
      <c r="E5" s="7"/>
    </row>
    <row r="6" spans="2:5" ht="12.75">
      <c r="B6" s="38"/>
      <c r="C6" s="16"/>
      <c r="D6" s="16"/>
      <c r="E6" s="5"/>
    </row>
    <row r="7" spans="2:5" ht="12.75">
      <c r="B7" s="40"/>
      <c r="C7" s="16"/>
      <c r="D7" s="16"/>
      <c r="E7" s="5"/>
    </row>
    <row r="8" spans="2:5" ht="12.75">
      <c r="B8" s="38"/>
      <c r="C8" s="16"/>
      <c r="D8" s="16"/>
      <c r="E8" s="5"/>
    </row>
    <row r="9" spans="2:5" ht="12.75">
      <c r="B9" s="40"/>
      <c r="C9" s="16"/>
      <c r="D9" s="16"/>
      <c r="E9" s="5"/>
    </row>
    <row r="10" spans="2:5" ht="12.75">
      <c r="B10" s="38"/>
      <c r="C10" s="16"/>
      <c r="D10" s="16"/>
      <c r="E10" s="5"/>
    </row>
    <row r="11" spans="2:5" ht="12.75">
      <c r="B11" s="40"/>
      <c r="C11" s="16"/>
      <c r="D11" s="16"/>
      <c r="E11" s="5"/>
    </row>
    <row r="12" spans="2:5" ht="12.75">
      <c r="B12" s="38"/>
      <c r="C12" s="16"/>
      <c r="D12" s="16"/>
      <c r="E12" s="5"/>
    </row>
    <row r="13" spans="2:5" ht="12.75">
      <c r="B13" s="40"/>
      <c r="C13" s="16"/>
      <c r="D13" s="16"/>
      <c r="E13" s="5"/>
    </row>
    <row r="14" spans="2:5" ht="12.75">
      <c r="B14" s="38"/>
      <c r="C14" s="16"/>
      <c r="D14" s="16"/>
      <c r="E14" s="5"/>
    </row>
    <row r="15" spans="2:5" ht="12.75">
      <c r="B15" s="40"/>
      <c r="C15" s="16"/>
      <c r="D15" s="16"/>
      <c r="E15" s="5"/>
    </row>
    <row r="16" spans="2:5" ht="12.75">
      <c r="B16" s="38"/>
      <c r="C16" s="16"/>
      <c r="D16" s="16"/>
      <c r="E16" s="5"/>
    </row>
    <row r="17" spans="2:5" ht="12.75">
      <c r="B17" s="40"/>
      <c r="C17" s="16"/>
      <c r="D17" s="16"/>
      <c r="E17" s="5"/>
    </row>
    <row r="18" spans="2:5" ht="12.75">
      <c r="B18" s="38"/>
      <c r="C18" s="16"/>
      <c r="D18" s="16"/>
      <c r="E18" s="5"/>
    </row>
    <row r="19" spans="2:5" ht="12.75">
      <c r="B19" s="40"/>
      <c r="C19" s="16"/>
      <c r="D19" s="16"/>
      <c r="E19" s="5"/>
    </row>
    <row r="20" spans="2:5" ht="12.75">
      <c r="B20" s="38"/>
      <c r="C20" s="16"/>
      <c r="D20" s="16"/>
      <c r="E20" s="5"/>
    </row>
    <row r="21" spans="2:5" ht="12.75">
      <c r="B21" s="40"/>
      <c r="C21" s="16"/>
      <c r="D21" s="16"/>
      <c r="E21" s="5"/>
    </row>
    <row r="22" spans="2:5" ht="12.75">
      <c r="B22" s="38"/>
      <c r="C22" s="16"/>
      <c r="D22" s="16"/>
      <c r="E22" s="5"/>
    </row>
    <row r="23" spans="2:5" ht="12.75">
      <c r="B23" s="40"/>
      <c r="C23" s="16"/>
      <c r="D23" s="16"/>
      <c r="E23" s="5"/>
    </row>
    <row r="24" spans="2:5" ht="12.75">
      <c r="B24" s="38"/>
      <c r="C24" s="16"/>
      <c r="D24" s="16"/>
      <c r="E24" s="5"/>
    </row>
    <row r="25" spans="2:5" ht="12.75">
      <c r="B25" s="40"/>
      <c r="C25" s="16"/>
      <c r="D25" s="16"/>
      <c r="E25" s="5"/>
    </row>
    <row r="26" spans="2:5" ht="12.75">
      <c r="B26" s="38"/>
      <c r="C26" s="16"/>
      <c r="D26" s="16"/>
      <c r="E26" s="5"/>
    </row>
    <row r="27" spans="2:5" ht="12.75">
      <c r="B27" s="40"/>
      <c r="C27" s="16"/>
      <c r="D27" s="16"/>
      <c r="E27" s="5"/>
    </row>
    <row r="28" spans="2:5" ht="12.75">
      <c r="B28" s="38"/>
      <c r="C28" s="16"/>
      <c r="D28" s="16"/>
      <c r="E28" s="5"/>
    </row>
    <row r="29" spans="2:5" ht="12.75">
      <c r="B29" s="40"/>
      <c r="C29" s="16"/>
      <c r="D29" s="16"/>
      <c r="E29" s="5"/>
    </row>
    <row r="30" spans="2:5" ht="12.75">
      <c r="B30" s="38"/>
      <c r="C30" s="16"/>
      <c r="D30" s="16"/>
      <c r="E30" s="5"/>
    </row>
    <row r="31" spans="2:5" ht="12.75">
      <c r="B31" s="40"/>
      <c r="C31" s="16"/>
      <c r="D31" s="16"/>
      <c r="E31" s="5"/>
    </row>
    <row r="32" spans="2:5" ht="12.75">
      <c r="B32" s="40"/>
      <c r="C32" s="16"/>
      <c r="D32" s="16"/>
      <c r="E32" s="5"/>
    </row>
    <row r="33" spans="2:5" ht="12.75">
      <c r="B33" s="40"/>
      <c r="C33" s="16"/>
      <c r="D33" s="16"/>
      <c r="E33" s="5"/>
    </row>
    <row r="34" spans="2:5" ht="12.75">
      <c r="B34" s="40"/>
      <c r="C34" s="16"/>
      <c r="D34" s="16"/>
      <c r="E34" s="5"/>
    </row>
    <row r="35" spans="2:5" ht="12.75">
      <c r="B35" s="40"/>
      <c r="C35" s="16"/>
      <c r="D35" s="16"/>
      <c r="E35" s="5"/>
    </row>
    <row r="36" spans="2:5" ht="12.75">
      <c r="B36" s="40"/>
      <c r="C36" s="16"/>
      <c r="D36" s="16"/>
      <c r="E36" s="5"/>
    </row>
    <row r="37" spans="2:5" ht="12.75">
      <c r="B37" s="40"/>
      <c r="C37" s="16"/>
      <c r="D37" s="16"/>
      <c r="E37" s="5"/>
    </row>
    <row r="38" spans="2:5" ht="12.75">
      <c r="B38" s="40"/>
      <c r="C38" s="16"/>
      <c r="D38" s="16"/>
      <c r="E38" s="5"/>
    </row>
    <row r="39" spans="2:5" ht="12.75">
      <c r="B39" s="40"/>
      <c r="C39" s="16"/>
      <c r="D39" s="16"/>
      <c r="E39" s="5"/>
    </row>
    <row r="40" spans="2:5" ht="12.75">
      <c r="B40" s="40"/>
      <c r="C40" s="16"/>
      <c r="D40" s="16"/>
      <c r="E40" s="5"/>
    </row>
    <row r="41" spans="2:5" ht="12.75">
      <c r="B41" s="40"/>
      <c r="C41" s="16"/>
      <c r="D41" s="16"/>
      <c r="E41" s="5"/>
    </row>
    <row r="42" spans="2:5" ht="12.75">
      <c r="B42" s="40"/>
      <c r="C42" s="16"/>
      <c r="D42" s="16"/>
      <c r="E42" s="5"/>
    </row>
    <row r="43" spans="2:5" ht="12.75">
      <c r="B43" s="40"/>
      <c r="C43" s="16"/>
      <c r="D43" s="16"/>
      <c r="E43" s="5"/>
    </row>
    <row r="44" spans="2:5" ht="12.75">
      <c r="B44" s="40"/>
      <c r="C44" s="16"/>
      <c r="D44" s="16"/>
      <c r="E44" s="5"/>
    </row>
    <row r="45" spans="2:5" ht="12.75">
      <c r="B45" s="40"/>
      <c r="C45" s="16"/>
      <c r="D45" s="16"/>
      <c r="E45" s="5"/>
    </row>
    <row r="46" spans="2:5" ht="12.75">
      <c r="B46" s="40"/>
      <c r="C46" s="16"/>
      <c r="D46" s="16"/>
      <c r="E46" s="5"/>
    </row>
    <row r="47" spans="2:5" ht="12.75">
      <c r="B47" s="40"/>
      <c r="C47" s="16"/>
      <c r="D47" s="16"/>
      <c r="E47" s="5"/>
    </row>
    <row r="48" spans="2:5" ht="12.75">
      <c r="B48" s="40"/>
      <c r="C48" s="16"/>
      <c r="D48" s="16"/>
      <c r="E48" s="5"/>
    </row>
    <row r="49" spans="2:5" ht="12.75">
      <c r="B49" s="40"/>
      <c r="C49" s="16"/>
      <c r="D49" s="16"/>
      <c r="E49" s="5"/>
    </row>
    <row r="50" spans="2:5" ht="12.75">
      <c r="B50" s="40"/>
      <c r="C50" s="16"/>
      <c r="D50" s="16"/>
      <c r="E50" s="5"/>
    </row>
    <row r="51" spans="2:5" ht="12.75">
      <c r="B51" s="40"/>
      <c r="C51" s="16"/>
      <c r="D51" s="16"/>
      <c r="E51" s="5"/>
    </row>
    <row r="52" spans="2:5" ht="12.75">
      <c r="B52" s="40"/>
      <c r="C52" s="16"/>
      <c r="D52" s="16"/>
      <c r="E52" s="5"/>
    </row>
    <row r="53" spans="2:5" ht="12.75">
      <c r="B53" s="40"/>
      <c r="C53" s="16"/>
      <c r="D53" s="16"/>
      <c r="E53" s="5"/>
    </row>
    <row r="54" spans="2:5" ht="12.75">
      <c r="B54" s="40"/>
      <c r="C54" s="16"/>
      <c r="D54" s="16"/>
      <c r="E54" s="5"/>
    </row>
  </sheetData>
  <sheetProtection/>
  <mergeCells count="1">
    <mergeCell ref="B3:E3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52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3.140625" style="0" customWidth="1"/>
    <col min="2" max="2" width="6.140625" style="28" customWidth="1"/>
    <col min="3" max="3" width="30.7109375" style="0" customWidth="1"/>
    <col min="4" max="4" width="20.140625" style="0" customWidth="1"/>
    <col min="5" max="5" width="13.7109375" style="10" bestFit="1" customWidth="1"/>
  </cols>
  <sheetData>
    <row r="1" ht="13.5" thickBot="1"/>
    <row r="2" spans="2:5" ht="27" thickBot="1">
      <c r="B2" s="90" t="s">
        <v>25</v>
      </c>
      <c r="C2" s="102"/>
      <c r="D2" s="102"/>
      <c r="E2" s="103"/>
    </row>
    <row r="3" spans="2:5" ht="13.5" thickBot="1">
      <c r="B3" s="29" t="s">
        <v>3</v>
      </c>
      <c r="C3" s="30" t="s">
        <v>1</v>
      </c>
      <c r="D3" s="30" t="s">
        <v>7</v>
      </c>
      <c r="E3" s="41" t="s">
        <v>2</v>
      </c>
    </row>
    <row r="4" spans="2:5" ht="12.75">
      <c r="B4" s="40"/>
      <c r="C4" s="17"/>
      <c r="D4" s="19"/>
      <c r="E4" s="7"/>
    </row>
    <row r="5" spans="2:5" ht="12.75">
      <c r="B5" s="38"/>
      <c r="C5" s="16"/>
      <c r="D5" s="16"/>
      <c r="E5" s="5"/>
    </row>
    <row r="6" spans="2:5" ht="12.75">
      <c r="B6" s="40"/>
      <c r="C6" s="16"/>
      <c r="D6" s="16"/>
      <c r="E6" s="5"/>
    </row>
    <row r="7" spans="2:5" ht="12.75">
      <c r="B7" s="38"/>
      <c r="C7" s="16"/>
      <c r="D7" s="16"/>
      <c r="E7" s="5"/>
    </row>
    <row r="8" spans="2:5" ht="12.75">
      <c r="B8" s="40"/>
      <c r="C8" s="16"/>
      <c r="D8" s="16"/>
      <c r="E8" s="5"/>
    </row>
    <row r="9" spans="2:5" ht="12.75">
      <c r="B9" s="38"/>
      <c r="C9" s="16"/>
      <c r="D9" s="16"/>
      <c r="E9" s="5"/>
    </row>
    <row r="10" spans="2:5" ht="12.75">
      <c r="B10" s="40"/>
      <c r="C10" s="16"/>
      <c r="D10" s="16"/>
      <c r="E10" s="5"/>
    </row>
    <row r="11" spans="2:5" ht="12.75">
      <c r="B11" s="38"/>
      <c r="C11" s="16"/>
      <c r="D11" s="16"/>
      <c r="E11" s="5"/>
    </row>
    <row r="12" spans="2:5" ht="12.75">
      <c r="B12" s="40"/>
      <c r="C12" s="16"/>
      <c r="D12" s="16"/>
      <c r="E12" s="5"/>
    </row>
    <row r="13" spans="2:5" ht="12.75">
      <c r="B13" s="38"/>
      <c r="C13" s="16"/>
      <c r="D13" s="16"/>
      <c r="E13" s="5"/>
    </row>
    <row r="14" spans="2:5" ht="12.75">
      <c r="B14" s="40"/>
      <c r="C14" s="16"/>
      <c r="D14" s="16"/>
      <c r="E14" s="5"/>
    </row>
    <row r="15" spans="2:5" ht="12.75">
      <c r="B15" s="38"/>
      <c r="C15" s="16"/>
      <c r="D15" s="16"/>
      <c r="E15" s="5"/>
    </row>
    <row r="16" spans="2:5" ht="12.75">
      <c r="B16" s="40"/>
      <c r="C16" s="16"/>
      <c r="D16" s="16"/>
      <c r="E16" s="5"/>
    </row>
    <row r="17" spans="2:5" ht="12.75">
      <c r="B17" s="38"/>
      <c r="C17" s="16"/>
      <c r="D17" s="16"/>
      <c r="E17" s="5"/>
    </row>
    <row r="18" spans="2:5" ht="12.75">
      <c r="B18" s="40"/>
      <c r="C18" s="16"/>
      <c r="D18" s="16"/>
      <c r="E18" s="5"/>
    </row>
    <row r="19" spans="2:5" ht="12.75">
      <c r="B19" s="38"/>
      <c r="C19" s="16"/>
      <c r="D19" s="16"/>
      <c r="E19" s="5"/>
    </row>
    <row r="20" spans="2:5" ht="12.75">
      <c r="B20" s="40"/>
      <c r="C20" s="16"/>
      <c r="D20" s="16"/>
      <c r="E20" s="5"/>
    </row>
    <row r="21" spans="2:5" ht="12.75">
      <c r="B21" s="38"/>
      <c r="C21" s="16"/>
      <c r="D21" s="16"/>
      <c r="E21" s="5"/>
    </row>
    <row r="22" spans="2:5" ht="12.75">
      <c r="B22" s="40"/>
      <c r="C22" s="16"/>
      <c r="D22" s="16"/>
      <c r="E22" s="5"/>
    </row>
    <row r="23" spans="2:5" ht="12.75">
      <c r="B23" s="38"/>
      <c r="C23" s="16"/>
      <c r="D23" s="16"/>
      <c r="E23" s="5"/>
    </row>
    <row r="24" spans="2:5" ht="12.75">
      <c r="B24" s="40"/>
      <c r="C24" s="16"/>
      <c r="D24" s="16"/>
      <c r="E24" s="5"/>
    </row>
    <row r="25" spans="2:5" ht="12.75">
      <c r="B25" s="38"/>
      <c r="C25" s="16"/>
      <c r="D25" s="16"/>
      <c r="E25" s="5"/>
    </row>
    <row r="26" spans="2:5" ht="12.75">
      <c r="B26" s="40"/>
      <c r="C26" s="16"/>
      <c r="D26" s="16"/>
      <c r="E26" s="5"/>
    </row>
    <row r="27" spans="2:5" ht="12.75">
      <c r="B27" s="38"/>
      <c r="C27" s="16"/>
      <c r="D27" s="16"/>
      <c r="E27" s="5"/>
    </row>
    <row r="28" spans="2:5" ht="12.75">
      <c r="B28" s="40"/>
      <c r="C28" s="16"/>
      <c r="D28" s="16"/>
      <c r="E28" s="5"/>
    </row>
    <row r="29" spans="2:5" ht="12.75">
      <c r="B29" s="38"/>
      <c r="C29" s="16"/>
      <c r="D29" s="16"/>
      <c r="E29" s="5"/>
    </row>
    <row r="30" spans="2:5" ht="12.75">
      <c r="B30" s="40"/>
      <c r="C30" s="16"/>
      <c r="D30" s="16"/>
      <c r="E30" s="5"/>
    </row>
    <row r="31" spans="2:5" ht="12.75">
      <c r="B31" s="38"/>
      <c r="C31" s="16"/>
      <c r="D31" s="16"/>
      <c r="E31" s="5"/>
    </row>
    <row r="32" spans="2:5" ht="12.75">
      <c r="B32" s="40"/>
      <c r="C32" s="16"/>
      <c r="D32" s="16"/>
      <c r="E32" s="5"/>
    </row>
    <row r="33" spans="2:5" ht="12.75">
      <c r="B33" s="38"/>
      <c r="C33" s="16"/>
      <c r="D33" s="16"/>
      <c r="E33" s="5"/>
    </row>
    <row r="34" spans="2:5" ht="12.75">
      <c r="B34" s="40"/>
      <c r="C34" s="16"/>
      <c r="D34" s="16"/>
      <c r="E34" s="5"/>
    </row>
    <row r="35" spans="2:5" ht="12.75">
      <c r="B35" s="38"/>
      <c r="C35" s="16"/>
      <c r="D35" s="16"/>
      <c r="E35" s="5"/>
    </row>
    <row r="36" spans="2:5" ht="12.75">
      <c r="B36" s="40"/>
      <c r="C36" s="16"/>
      <c r="D36" s="16"/>
      <c r="E36" s="5"/>
    </row>
    <row r="37" spans="2:5" ht="12.75">
      <c r="B37" s="40"/>
      <c r="C37" s="16"/>
      <c r="D37" s="16"/>
      <c r="E37" s="5"/>
    </row>
    <row r="38" spans="2:5" ht="12.75">
      <c r="B38" s="40"/>
      <c r="C38" s="16"/>
      <c r="D38" s="16"/>
      <c r="E38" s="5"/>
    </row>
    <row r="39" spans="2:5" ht="12.75">
      <c r="B39" s="40"/>
      <c r="C39" s="16"/>
      <c r="D39" s="16"/>
      <c r="E39" s="5"/>
    </row>
    <row r="40" spans="2:5" ht="12.75">
      <c r="B40" s="40"/>
      <c r="C40" s="16"/>
      <c r="D40" s="16"/>
      <c r="E40" s="5"/>
    </row>
    <row r="41" spans="2:5" ht="12.75">
      <c r="B41" s="40"/>
      <c r="C41" s="16"/>
      <c r="D41" s="16"/>
      <c r="E41" s="5"/>
    </row>
    <row r="42" spans="2:5" ht="12.75">
      <c r="B42" s="40"/>
      <c r="C42" s="16"/>
      <c r="D42" s="16"/>
      <c r="E42" s="5"/>
    </row>
    <row r="43" spans="2:5" ht="12.75">
      <c r="B43" s="40"/>
      <c r="C43" s="16"/>
      <c r="D43" s="16"/>
      <c r="E43" s="5"/>
    </row>
    <row r="44" spans="2:5" ht="12.75">
      <c r="B44" s="40"/>
      <c r="C44" s="16"/>
      <c r="D44" s="16"/>
      <c r="E44" s="5"/>
    </row>
    <row r="45" spans="2:5" ht="12.75">
      <c r="B45" s="40"/>
      <c r="C45" s="16"/>
      <c r="D45" s="16"/>
      <c r="E45" s="5"/>
    </row>
    <row r="46" spans="2:5" ht="12.75">
      <c r="B46" s="40"/>
      <c r="C46" s="16"/>
      <c r="D46" s="16"/>
      <c r="E46" s="5"/>
    </row>
    <row r="47" spans="2:5" ht="12.75">
      <c r="B47" s="40"/>
      <c r="C47" s="16"/>
      <c r="D47" s="16"/>
      <c r="E47" s="5"/>
    </row>
    <row r="48" spans="2:5" ht="12.75">
      <c r="B48" s="40"/>
      <c r="C48" s="16"/>
      <c r="D48" s="16"/>
      <c r="E48" s="5"/>
    </row>
    <row r="49" spans="2:5" ht="12.75">
      <c r="B49" s="40"/>
      <c r="C49" s="16"/>
      <c r="D49" s="16"/>
      <c r="E49" s="5"/>
    </row>
    <row r="50" spans="2:5" ht="12.75">
      <c r="B50" s="40"/>
      <c r="C50" s="16"/>
      <c r="D50" s="16"/>
      <c r="E50" s="5"/>
    </row>
    <row r="51" spans="2:5" ht="12.75">
      <c r="B51" s="40"/>
      <c r="C51" s="16"/>
      <c r="D51" s="16"/>
      <c r="E51" s="5"/>
    </row>
    <row r="52" spans="2:5" ht="12.75">
      <c r="B52" s="38"/>
      <c r="C52" s="16"/>
      <c r="D52" s="16"/>
      <c r="E52" s="5"/>
    </row>
  </sheetData>
  <sheetProtection/>
  <mergeCells count="1">
    <mergeCell ref="B2:E2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49"/>
  <sheetViews>
    <sheetView zoomScalePageLayoutView="0" workbookViewId="0" topLeftCell="A1">
      <selection activeCell="B2" sqref="B2:E2"/>
    </sheetView>
  </sheetViews>
  <sheetFormatPr defaultColWidth="9.140625" defaultRowHeight="12.75"/>
  <cols>
    <col min="2" max="2" width="10.140625" style="28" customWidth="1"/>
    <col min="3" max="3" width="38.7109375" style="14" customWidth="1"/>
    <col min="4" max="4" width="24.57421875" style="14" customWidth="1"/>
    <col min="5" max="5" width="12.140625" style="10" bestFit="1" customWidth="1"/>
  </cols>
  <sheetData>
    <row r="1" ht="13.5" thickBot="1"/>
    <row r="2" spans="2:5" ht="27" thickBot="1">
      <c r="B2" s="90" t="s">
        <v>26</v>
      </c>
      <c r="C2" s="102"/>
      <c r="D2" s="102"/>
      <c r="E2" s="103"/>
    </row>
    <row r="3" spans="2:5" ht="13.5" thickBot="1">
      <c r="B3" s="29" t="s">
        <v>3</v>
      </c>
      <c r="C3" s="30" t="s">
        <v>1</v>
      </c>
      <c r="D3" s="30" t="s">
        <v>7</v>
      </c>
      <c r="E3" s="41" t="s">
        <v>2</v>
      </c>
    </row>
    <row r="4" spans="2:5" ht="12.75">
      <c r="B4" s="40"/>
      <c r="C4" s="17"/>
      <c r="D4" s="19"/>
      <c r="E4" s="7"/>
    </row>
    <row r="5" spans="2:5" ht="12.75">
      <c r="B5" s="38"/>
      <c r="C5" s="16"/>
      <c r="D5" s="16"/>
      <c r="E5" s="5"/>
    </row>
    <row r="6" spans="2:5" ht="12.75">
      <c r="B6" s="40"/>
      <c r="C6" s="16"/>
      <c r="D6" s="16"/>
      <c r="E6" s="5"/>
    </row>
    <row r="7" spans="2:5" ht="12.75">
      <c r="B7" s="38"/>
      <c r="C7" s="16"/>
      <c r="D7" s="16"/>
      <c r="E7" s="5"/>
    </row>
    <row r="8" spans="2:5" ht="12.75">
      <c r="B8" s="40"/>
      <c r="C8" s="16"/>
      <c r="D8" s="16"/>
      <c r="E8" s="5"/>
    </row>
    <row r="9" spans="2:5" ht="12.75">
      <c r="B9" s="38"/>
      <c r="C9" s="16"/>
      <c r="D9" s="16"/>
      <c r="E9" s="5"/>
    </row>
    <row r="10" spans="2:5" ht="12.75">
      <c r="B10" s="40"/>
      <c r="C10" s="16"/>
      <c r="D10" s="16"/>
      <c r="E10" s="5"/>
    </row>
    <row r="11" spans="2:5" ht="12.75">
      <c r="B11" s="38"/>
      <c r="C11" s="16"/>
      <c r="D11" s="16"/>
      <c r="E11" s="5"/>
    </row>
    <row r="12" spans="2:5" ht="12.75">
      <c r="B12" s="40"/>
      <c r="C12" s="16"/>
      <c r="D12" s="16"/>
      <c r="E12" s="5"/>
    </row>
    <row r="13" spans="2:5" ht="12.75">
      <c r="B13" s="38"/>
      <c r="C13" s="16"/>
      <c r="D13" s="16"/>
      <c r="E13" s="5"/>
    </row>
    <row r="14" spans="2:5" ht="12.75">
      <c r="B14" s="40"/>
      <c r="C14" s="16"/>
      <c r="D14" s="16"/>
      <c r="E14" s="5"/>
    </row>
    <row r="15" spans="2:5" ht="12.75">
      <c r="B15" s="38"/>
      <c r="C15" s="16"/>
      <c r="D15" s="16"/>
      <c r="E15" s="5"/>
    </row>
    <row r="16" spans="2:5" ht="12.75">
      <c r="B16" s="40"/>
      <c r="C16" s="16"/>
      <c r="D16" s="16"/>
      <c r="E16" s="5"/>
    </row>
    <row r="17" spans="2:5" ht="12.75">
      <c r="B17" s="38"/>
      <c r="C17" s="16"/>
      <c r="D17" s="16"/>
      <c r="E17" s="5"/>
    </row>
    <row r="18" spans="2:5" ht="12.75">
      <c r="B18" s="40"/>
      <c r="C18" s="16"/>
      <c r="D18" s="16"/>
      <c r="E18" s="5"/>
    </row>
    <row r="19" spans="2:5" ht="12.75">
      <c r="B19" s="38"/>
      <c r="C19" s="16"/>
      <c r="D19" s="16"/>
      <c r="E19" s="5"/>
    </row>
    <row r="20" spans="2:5" ht="12.75">
      <c r="B20" s="40"/>
      <c r="C20" s="16"/>
      <c r="D20" s="16"/>
      <c r="E20" s="5"/>
    </row>
    <row r="21" spans="2:5" ht="12.75">
      <c r="B21" s="38"/>
      <c r="C21" s="16"/>
      <c r="D21" s="16"/>
      <c r="E21" s="5"/>
    </row>
    <row r="22" spans="2:5" ht="12.75">
      <c r="B22" s="40"/>
      <c r="C22" s="16"/>
      <c r="D22" s="16"/>
      <c r="E22" s="5"/>
    </row>
    <row r="23" spans="2:5" ht="12.75">
      <c r="B23" s="38"/>
      <c r="C23" s="16"/>
      <c r="D23" s="16"/>
      <c r="E23" s="5"/>
    </row>
    <row r="24" spans="2:5" ht="12.75">
      <c r="B24" s="40"/>
      <c r="C24" s="16"/>
      <c r="D24" s="16"/>
      <c r="E24" s="5"/>
    </row>
    <row r="25" spans="2:5" ht="12.75">
      <c r="B25" s="38"/>
      <c r="C25" s="16"/>
      <c r="D25" s="16"/>
      <c r="E25" s="5"/>
    </row>
    <row r="26" spans="2:5" ht="12.75">
      <c r="B26" s="40"/>
      <c r="C26" s="16"/>
      <c r="D26" s="16"/>
      <c r="E26" s="5"/>
    </row>
    <row r="27" spans="2:5" ht="12.75">
      <c r="B27" s="38"/>
      <c r="C27" s="16"/>
      <c r="D27" s="16"/>
      <c r="E27" s="5"/>
    </row>
    <row r="28" spans="2:5" ht="12.75">
      <c r="B28" s="40"/>
      <c r="C28" s="16"/>
      <c r="D28" s="16"/>
      <c r="E28" s="5"/>
    </row>
    <row r="29" spans="2:5" ht="12.75">
      <c r="B29" s="38"/>
      <c r="C29" s="16"/>
      <c r="D29" s="16"/>
      <c r="E29" s="5"/>
    </row>
    <row r="30" spans="2:5" ht="12.75">
      <c r="B30" s="40"/>
      <c r="C30" s="16"/>
      <c r="D30" s="16"/>
      <c r="E30" s="5"/>
    </row>
    <row r="31" spans="2:5" ht="12.75">
      <c r="B31" s="38"/>
      <c r="C31" s="16"/>
      <c r="D31" s="16"/>
      <c r="E31" s="5"/>
    </row>
    <row r="32" spans="2:5" ht="12.75">
      <c r="B32" s="40"/>
      <c r="C32" s="16"/>
      <c r="D32" s="16"/>
      <c r="E32" s="5"/>
    </row>
    <row r="33" spans="2:5" ht="12.75">
      <c r="B33" s="40"/>
      <c r="C33" s="16"/>
      <c r="D33" s="16"/>
      <c r="E33" s="5"/>
    </row>
    <row r="34" spans="2:5" ht="12.75">
      <c r="B34" s="40"/>
      <c r="C34" s="16"/>
      <c r="D34" s="16"/>
      <c r="E34" s="5"/>
    </row>
    <row r="35" spans="2:5" ht="12.75">
      <c r="B35" s="40"/>
      <c r="C35" s="16"/>
      <c r="D35" s="16"/>
      <c r="E35" s="5"/>
    </row>
    <row r="36" spans="2:5" ht="12.75">
      <c r="B36" s="40"/>
      <c r="C36" s="16"/>
      <c r="D36" s="16"/>
      <c r="E36" s="5"/>
    </row>
    <row r="37" spans="2:5" ht="12.75">
      <c r="B37" s="40"/>
      <c r="C37" s="16"/>
      <c r="D37" s="16"/>
      <c r="E37" s="5"/>
    </row>
    <row r="38" spans="2:5" ht="12.75">
      <c r="B38" s="40"/>
      <c r="C38" s="16"/>
      <c r="D38" s="16"/>
      <c r="E38" s="5"/>
    </row>
    <row r="39" spans="2:5" ht="12.75">
      <c r="B39" s="40"/>
      <c r="C39" s="16"/>
      <c r="D39" s="16"/>
      <c r="E39" s="5"/>
    </row>
    <row r="40" spans="2:5" ht="12.75">
      <c r="B40" s="40"/>
      <c r="C40" s="16"/>
      <c r="D40" s="16"/>
      <c r="E40" s="5"/>
    </row>
    <row r="41" spans="2:5" ht="12.75">
      <c r="B41" s="40"/>
      <c r="C41" s="16"/>
      <c r="D41" s="16"/>
      <c r="E41" s="5"/>
    </row>
    <row r="42" spans="2:5" ht="12.75">
      <c r="B42" s="40"/>
      <c r="C42" s="16"/>
      <c r="D42" s="16"/>
      <c r="E42" s="5"/>
    </row>
    <row r="43" spans="2:5" ht="12.75">
      <c r="B43" s="40"/>
      <c r="C43" s="16"/>
      <c r="D43" s="16"/>
      <c r="E43" s="5"/>
    </row>
    <row r="44" spans="2:5" ht="12.75">
      <c r="B44" s="40"/>
      <c r="C44" s="16"/>
      <c r="D44" s="16"/>
      <c r="E44" s="5"/>
    </row>
    <row r="45" spans="2:5" ht="12.75">
      <c r="B45" s="40"/>
      <c r="C45" s="16"/>
      <c r="D45" s="16"/>
      <c r="E45" s="5"/>
    </row>
    <row r="46" spans="2:5" ht="12.75">
      <c r="B46" s="40"/>
      <c r="C46" s="16"/>
      <c r="D46" s="16"/>
      <c r="E46" s="5"/>
    </row>
    <row r="47" spans="2:5" ht="12.75">
      <c r="B47" s="40"/>
      <c r="C47" s="16"/>
      <c r="D47" s="16"/>
      <c r="E47" s="5"/>
    </row>
    <row r="48" spans="2:5" ht="12.75">
      <c r="B48" s="40"/>
      <c r="C48" s="16"/>
      <c r="D48" s="16"/>
      <c r="E48" s="5"/>
    </row>
    <row r="49" spans="2:5" ht="12.75">
      <c r="B49" s="38"/>
      <c r="C49" s="16"/>
      <c r="D49" s="16"/>
      <c r="E49" s="5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E54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3.8515625" style="0" customWidth="1"/>
    <col min="2" max="2" width="8.140625" style="28" customWidth="1"/>
    <col min="3" max="3" width="27.421875" style="0" customWidth="1"/>
    <col min="4" max="4" width="20.57421875" style="0" customWidth="1"/>
    <col min="5" max="5" width="13.7109375" style="10" bestFit="1" customWidth="1"/>
  </cols>
  <sheetData>
    <row r="1" ht="13.5" thickBot="1"/>
    <row r="2" spans="2:5" ht="27" thickBot="1">
      <c r="B2" s="90" t="s">
        <v>27</v>
      </c>
      <c r="C2" s="102"/>
      <c r="D2" s="102"/>
      <c r="E2" s="103"/>
    </row>
    <row r="3" spans="2:5" ht="13.5" thickBot="1">
      <c r="B3" s="29" t="s">
        <v>3</v>
      </c>
      <c r="C3" s="30" t="s">
        <v>1</v>
      </c>
      <c r="D3" s="30" t="s">
        <v>7</v>
      </c>
      <c r="E3" s="41" t="s">
        <v>2</v>
      </c>
    </row>
    <row r="4" spans="2:5" ht="12.75">
      <c r="B4" s="40"/>
      <c r="C4" s="1"/>
      <c r="D4" s="12"/>
      <c r="E4" s="7"/>
    </row>
    <row r="5" spans="2:5" ht="12.75">
      <c r="B5" s="38"/>
      <c r="C5" s="16"/>
      <c r="D5" s="16"/>
      <c r="E5" s="5"/>
    </row>
    <row r="6" spans="2:5" ht="12.75">
      <c r="B6" s="40"/>
      <c r="C6" s="16"/>
      <c r="D6" s="16"/>
      <c r="E6" s="5"/>
    </row>
    <row r="7" spans="2:5" ht="12.75">
      <c r="B7" s="38"/>
      <c r="C7" s="16"/>
      <c r="D7" s="16"/>
      <c r="E7" s="5"/>
    </row>
    <row r="8" spans="2:5" ht="12.75">
      <c r="B8" s="40"/>
      <c r="C8" s="16"/>
      <c r="D8" s="16"/>
      <c r="E8" s="5"/>
    </row>
    <row r="9" spans="2:5" ht="12.75">
      <c r="B9" s="38"/>
      <c r="C9" s="16"/>
      <c r="D9" s="16"/>
      <c r="E9" s="5"/>
    </row>
    <row r="10" spans="2:5" ht="12.75">
      <c r="B10" s="40"/>
      <c r="C10" s="16"/>
      <c r="D10" s="16"/>
      <c r="E10" s="5"/>
    </row>
    <row r="11" spans="2:5" ht="12.75">
      <c r="B11" s="38"/>
      <c r="C11" s="16"/>
      <c r="D11" s="16"/>
      <c r="E11" s="5"/>
    </row>
    <row r="12" spans="2:5" ht="12.75">
      <c r="B12" s="40"/>
      <c r="C12" s="16"/>
      <c r="D12" s="16"/>
      <c r="E12" s="5"/>
    </row>
    <row r="13" spans="2:5" ht="12.75">
      <c r="B13" s="38"/>
      <c r="C13" s="16"/>
      <c r="D13" s="16"/>
      <c r="E13" s="5"/>
    </row>
    <row r="14" spans="2:5" ht="12.75">
      <c r="B14" s="40"/>
      <c r="C14" s="16"/>
      <c r="D14" s="16"/>
      <c r="E14" s="5"/>
    </row>
    <row r="15" spans="2:5" ht="12.75">
      <c r="B15" s="38"/>
      <c r="C15" s="16"/>
      <c r="D15" s="16"/>
      <c r="E15" s="5"/>
    </row>
    <row r="16" spans="2:5" ht="12.75">
      <c r="B16" s="40"/>
      <c r="C16" s="16"/>
      <c r="D16" s="16"/>
      <c r="E16" s="5"/>
    </row>
    <row r="17" spans="2:5" ht="12.75">
      <c r="B17" s="38"/>
      <c r="C17" s="16"/>
      <c r="D17" s="16"/>
      <c r="E17" s="5"/>
    </row>
    <row r="18" spans="2:5" ht="12.75">
      <c r="B18" s="40"/>
      <c r="C18" s="16"/>
      <c r="D18" s="16"/>
      <c r="E18" s="5"/>
    </row>
    <row r="19" spans="2:5" ht="12.75">
      <c r="B19" s="38"/>
      <c r="C19" s="16"/>
      <c r="D19" s="16"/>
      <c r="E19" s="5"/>
    </row>
    <row r="20" spans="2:5" ht="12.75">
      <c r="B20" s="40"/>
      <c r="C20" s="16"/>
      <c r="D20" s="16"/>
      <c r="E20" s="5"/>
    </row>
    <row r="21" spans="2:5" ht="12.75">
      <c r="B21" s="38"/>
      <c r="C21" s="16"/>
      <c r="D21" s="16"/>
      <c r="E21" s="5"/>
    </row>
    <row r="22" spans="2:5" ht="12.75">
      <c r="B22" s="40"/>
      <c r="C22" s="16"/>
      <c r="D22" s="16"/>
      <c r="E22" s="5"/>
    </row>
    <row r="23" spans="2:5" ht="12.75">
      <c r="B23" s="38"/>
      <c r="C23" s="16"/>
      <c r="D23" s="16"/>
      <c r="E23" s="5"/>
    </row>
    <row r="24" spans="2:5" ht="12.75">
      <c r="B24" s="40"/>
      <c r="C24" s="16"/>
      <c r="D24" s="16"/>
      <c r="E24" s="5"/>
    </row>
    <row r="25" spans="2:5" ht="12.75">
      <c r="B25" s="38"/>
      <c r="C25" s="16"/>
      <c r="D25" s="16"/>
      <c r="E25" s="5"/>
    </row>
    <row r="26" spans="2:5" ht="12.75">
      <c r="B26" s="40"/>
      <c r="C26" s="16"/>
      <c r="D26" s="16"/>
      <c r="E26" s="5"/>
    </row>
    <row r="27" spans="2:5" ht="12.75">
      <c r="B27" s="38"/>
      <c r="C27" s="16"/>
      <c r="D27" s="16"/>
      <c r="E27" s="5"/>
    </row>
    <row r="28" spans="2:5" ht="12.75">
      <c r="B28" s="40"/>
      <c r="C28" s="16"/>
      <c r="D28" s="16"/>
      <c r="E28" s="5"/>
    </row>
    <row r="29" spans="2:5" ht="12.75">
      <c r="B29" s="38"/>
      <c r="C29" s="16"/>
      <c r="D29" s="16"/>
      <c r="E29" s="5"/>
    </row>
    <row r="30" spans="2:5" ht="12.75">
      <c r="B30" s="40"/>
      <c r="C30" s="16"/>
      <c r="D30" s="16"/>
      <c r="E30" s="5"/>
    </row>
    <row r="31" spans="2:5" ht="12.75">
      <c r="B31" s="38"/>
      <c r="C31" s="16"/>
      <c r="D31" s="16"/>
      <c r="E31" s="5"/>
    </row>
    <row r="32" spans="2:5" ht="12.75">
      <c r="B32" s="40"/>
      <c r="C32" s="16"/>
      <c r="D32" s="16"/>
      <c r="E32" s="5"/>
    </row>
    <row r="33" spans="2:5" ht="12.75">
      <c r="B33" s="38"/>
      <c r="C33" s="16"/>
      <c r="D33" s="16"/>
      <c r="E33" s="5"/>
    </row>
    <row r="34" spans="2:5" ht="12.75">
      <c r="B34" s="40"/>
      <c r="C34" s="16"/>
      <c r="D34" s="16"/>
      <c r="E34" s="5"/>
    </row>
    <row r="35" spans="2:5" ht="12.75">
      <c r="B35" s="38"/>
      <c r="C35" s="16"/>
      <c r="D35" s="16"/>
      <c r="E35" s="5"/>
    </row>
    <row r="36" spans="2:5" ht="12.75">
      <c r="B36" s="40"/>
      <c r="C36" s="16"/>
      <c r="D36" s="16"/>
      <c r="E36" s="5"/>
    </row>
    <row r="37" spans="2:5" ht="12.75">
      <c r="B37" s="38"/>
      <c r="C37" s="16"/>
      <c r="D37" s="16"/>
      <c r="E37" s="5"/>
    </row>
    <row r="38" spans="2:5" ht="12.75">
      <c r="B38" s="40"/>
      <c r="C38" s="16"/>
      <c r="D38" s="16"/>
      <c r="E38" s="5"/>
    </row>
    <row r="39" spans="2:5" ht="12.75">
      <c r="B39" s="38"/>
      <c r="C39" s="16"/>
      <c r="D39" s="16"/>
      <c r="E39" s="5"/>
    </row>
    <row r="40" spans="2:5" ht="12.75">
      <c r="B40" s="40"/>
      <c r="C40" s="16"/>
      <c r="D40" s="16"/>
      <c r="E40" s="5"/>
    </row>
    <row r="41" spans="2:5" ht="12.75">
      <c r="B41" s="38"/>
      <c r="C41" s="16"/>
      <c r="D41" s="16"/>
      <c r="E41" s="5"/>
    </row>
    <row r="42" spans="2:5" ht="12.75">
      <c r="B42" s="40"/>
      <c r="C42" s="16"/>
      <c r="D42" s="16"/>
      <c r="E42" s="5"/>
    </row>
    <row r="43" spans="2:5" ht="12.75">
      <c r="B43" s="38"/>
      <c r="C43" s="16"/>
      <c r="D43" s="16"/>
      <c r="E43" s="5"/>
    </row>
    <row r="44" spans="2:5" ht="12.75">
      <c r="B44" s="40"/>
      <c r="C44" s="16"/>
      <c r="D44" s="16"/>
      <c r="E44" s="5"/>
    </row>
    <row r="45" spans="2:5" ht="12.75">
      <c r="B45" s="38"/>
      <c r="C45" s="16"/>
      <c r="D45" s="16"/>
      <c r="E45" s="5"/>
    </row>
    <row r="46" spans="2:5" ht="12.75">
      <c r="B46" s="40"/>
      <c r="C46" s="16"/>
      <c r="D46" s="16"/>
      <c r="E46" s="5"/>
    </row>
    <row r="47" spans="2:5" ht="12.75">
      <c r="B47" s="38"/>
      <c r="C47" s="16"/>
      <c r="D47" s="16"/>
      <c r="E47" s="5"/>
    </row>
    <row r="48" spans="2:5" ht="12.75">
      <c r="B48" s="40"/>
      <c r="C48" s="16"/>
      <c r="D48" s="16"/>
      <c r="E48" s="5"/>
    </row>
    <row r="49" spans="2:5" ht="12.75">
      <c r="B49" s="38"/>
      <c r="C49" s="16"/>
      <c r="D49" s="16"/>
      <c r="E49" s="5"/>
    </row>
    <row r="50" spans="2:5" ht="12.75">
      <c r="B50" s="40"/>
      <c r="C50" s="16"/>
      <c r="D50" s="16"/>
      <c r="E50" s="5"/>
    </row>
    <row r="51" spans="2:5" ht="12.75">
      <c r="B51" s="38"/>
      <c r="C51" s="16"/>
      <c r="D51" s="16"/>
      <c r="E51" s="5"/>
    </row>
    <row r="52" spans="2:5" ht="12.75">
      <c r="B52" s="40"/>
      <c r="C52" s="16"/>
      <c r="D52" s="16"/>
      <c r="E52" s="5"/>
    </row>
    <row r="53" spans="2:5" ht="12.75">
      <c r="B53" s="38"/>
      <c r="C53" s="16"/>
      <c r="D53" s="16"/>
      <c r="E53" s="5"/>
    </row>
    <row r="54" spans="2:5" ht="12.75">
      <c r="B54" s="40"/>
      <c r="C54" s="16"/>
      <c r="D54" s="16"/>
      <c r="E54" s="5"/>
    </row>
  </sheetData>
  <sheetProtection/>
  <mergeCells count="1">
    <mergeCell ref="B2:E2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">
      <selection activeCell="B2" sqref="B2:E2"/>
    </sheetView>
  </sheetViews>
  <sheetFormatPr defaultColWidth="9.140625" defaultRowHeight="12.75"/>
  <cols>
    <col min="2" max="2" width="10.140625" style="28" customWidth="1"/>
    <col min="3" max="3" width="38.7109375" style="0" customWidth="1"/>
    <col min="4" max="4" width="24.57421875" style="0" customWidth="1"/>
    <col min="5" max="5" width="12.140625" style="10" bestFit="1" customWidth="1"/>
  </cols>
  <sheetData>
    <row r="1" ht="13.5" thickBot="1"/>
    <row r="2" spans="2:5" ht="27" thickBot="1">
      <c r="B2" s="90" t="s">
        <v>28</v>
      </c>
      <c r="C2" s="102"/>
      <c r="D2" s="102"/>
      <c r="E2" s="103"/>
    </row>
    <row r="3" spans="2:5" s="27" customFormat="1" ht="13.5" thickBot="1">
      <c r="B3" s="29" t="s">
        <v>3</v>
      </c>
      <c r="C3" s="30" t="s">
        <v>1</v>
      </c>
      <c r="D3" s="30" t="s">
        <v>7</v>
      </c>
      <c r="E3" s="41" t="s">
        <v>2</v>
      </c>
    </row>
    <row r="4" spans="2:7" ht="12.75">
      <c r="B4" s="40"/>
      <c r="C4" s="22"/>
      <c r="D4" s="25"/>
      <c r="E4" s="23"/>
      <c r="F4" s="21"/>
      <c r="G4" s="21"/>
    </row>
    <row r="5" spans="2:7" ht="12.75">
      <c r="B5" s="38"/>
      <c r="C5" s="24"/>
      <c r="D5" s="24"/>
      <c r="E5" s="20"/>
      <c r="F5" s="21"/>
      <c r="G5" s="21"/>
    </row>
    <row r="6" spans="2:7" ht="12.75">
      <c r="B6" s="40"/>
      <c r="C6" s="24"/>
      <c r="D6" s="24"/>
      <c r="E6" s="20"/>
      <c r="F6" s="21"/>
      <c r="G6" s="21"/>
    </row>
    <row r="7" spans="2:7" ht="12.75">
      <c r="B7" s="38"/>
      <c r="C7" s="24"/>
      <c r="D7" s="24"/>
      <c r="E7" s="20"/>
      <c r="F7" s="21"/>
      <c r="G7" s="21"/>
    </row>
    <row r="8" spans="2:7" ht="12.75">
      <c r="B8" s="40"/>
      <c r="C8" s="24"/>
      <c r="D8" s="24"/>
      <c r="E8" s="20"/>
      <c r="F8" s="21"/>
      <c r="G8" s="21"/>
    </row>
    <row r="9" spans="2:7" ht="12.75">
      <c r="B9" s="38"/>
      <c r="C9" s="24"/>
      <c r="D9" s="24"/>
      <c r="E9" s="20"/>
      <c r="F9" s="21"/>
      <c r="G9" s="21"/>
    </row>
    <row r="10" spans="2:7" ht="12.75">
      <c r="B10" s="40"/>
      <c r="C10" s="24"/>
      <c r="D10" s="26"/>
      <c r="E10" s="20"/>
      <c r="F10" s="21"/>
      <c r="G10" s="21"/>
    </row>
    <row r="11" spans="2:7" ht="12.75">
      <c r="B11" s="38"/>
      <c r="C11" s="24"/>
      <c r="D11" s="24"/>
      <c r="E11" s="20"/>
      <c r="F11" s="21"/>
      <c r="G11" s="21"/>
    </row>
    <row r="12" spans="2:7" ht="12.75">
      <c r="B12" s="40"/>
      <c r="C12" s="24"/>
      <c r="D12" s="24"/>
      <c r="E12" s="20"/>
      <c r="F12" s="21"/>
      <c r="G12" s="21"/>
    </row>
    <row r="13" spans="2:7" ht="12.75">
      <c r="B13" s="38"/>
      <c r="C13" s="24"/>
      <c r="D13" s="24"/>
      <c r="E13" s="20"/>
      <c r="F13" s="21"/>
      <c r="G13" s="21"/>
    </row>
    <row r="14" spans="2:7" ht="12.75">
      <c r="B14" s="40"/>
      <c r="C14" s="24"/>
      <c r="D14" s="24"/>
      <c r="E14" s="20"/>
      <c r="F14" s="21"/>
      <c r="G14" s="21"/>
    </row>
    <row r="15" spans="2:7" ht="12.75">
      <c r="B15" s="38"/>
      <c r="C15" s="24"/>
      <c r="D15" s="24"/>
      <c r="E15" s="20"/>
      <c r="F15" s="21"/>
      <c r="G15" s="21"/>
    </row>
    <row r="16" spans="2:5" ht="12.75">
      <c r="B16" s="40"/>
      <c r="C16" s="16"/>
      <c r="D16" s="16"/>
      <c r="E16" s="5"/>
    </row>
    <row r="17" spans="2:5" ht="12.75">
      <c r="B17" s="38"/>
      <c r="C17" s="16"/>
      <c r="D17" s="16"/>
      <c r="E17" s="5"/>
    </row>
    <row r="18" spans="2:5" ht="12.75">
      <c r="B18" s="40"/>
      <c r="C18" s="16"/>
      <c r="D18" s="16"/>
      <c r="E18" s="5"/>
    </row>
    <row r="19" spans="2:5" ht="12.75">
      <c r="B19" s="38"/>
      <c r="C19" s="16"/>
      <c r="D19" s="16"/>
      <c r="E19" s="5"/>
    </row>
    <row r="20" spans="2:5" ht="12.75">
      <c r="B20" s="40"/>
      <c r="C20" s="16"/>
      <c r="D20" s="16"/>
      <c r="E20" s="5"/>
    </row>
    <row r="21" spans="2:5" ht="12.75">
      <c r="B21" s="38"/>
      <c r="C21" s="16"/>
      <c r="D21" s="16"/>
      <c r="E21" s="5"/>
    </row>
    <row r="22" spans="2:5" ht="12.75">
      <c r="B22" s="40"/>
      <c r="C22" s="16"/>
      <c r="D22" s="16"/>
      <c r="E22" s="5"/>
    </row>
    <row r="23" spans="2:5" ht="12.75">
      <c r="B23" s="38"/>
      <c r="C23" s="16"/>
      <c r="D23" s="16"/>
      <c r="E23" s="5"/>
    </row>
    <row r="24" spans="2:5" ht="12.75">
      <c r="B24" s="40"/>
      <c r="C24" s="16"/>
      <c r="D24" s="16"/>
      <c r="E24" s="5"/>
    </row>
    <row r="25" spans="2:5" ht="12.75">
      <c r="B25" s="38"/>
      <c r="C25" s="16"/>
      <c r="D25" s="16"/>
      <c r="E25" s="5"/>
    </row>
    <row r="26" spans="2:5" ht="12.75">
      <c r="B26" s="40"/>
      <c r="C26" s="16"/>
      <c r="D26" s="16"/>
      <c r="E26" s="5"/>
    </row>
    <row r="27" spans="2:5" ht="12.75">
      <c r="B27" s="38"/>
      <c r="C27" s="16"/>
      <c r="D27" s="16"/>
      <c r="E27" s="5"/>
    </row>
    <row r="28" spans="2:5" ht="12.75">
      <c r="B28" s="40"/>
      <c r="C28" s="16"/>
      <c r="D28" s="16"/>
      <c r="E28" s="5"/>
    </row>
    <row r="29" spans="2:5" ht="12.75">
      <c r="B29" s="38"/>
      <c r="C29" s="16"/>
      <c r="D29" s="16"/>
      <c r="E29" s="5"/>
    </row>
    <row r="30" spans="2:5" ht="12.75">
      <c r="B30" s="40"/>
      <c r="C30" s="16"/>
      <c r="D30" s="16"/>
      <c r="E30" s="5"/>
    </row>
    <row r="31" spans="2:5" ht="12.75">
      <c r="B31" s="38"/>
      <c r="C31" s="16"/>
      <c r="D31" s="16"/>
      <c r="E31" s="5"/>
    </row>
    <row r="32" spans="2:5" ht="12.75">
      <c r="B32" s="40"/>
      <c r="C32" s="16"/>
      <c r="D32" s="16"/>
      <c r="E32" s="5"/>
    </row>
    <row r="33" spans="2:5" ht="12.75">
      <c r="B33" s="38"/>
      <c r="C33" s="16"/>
      <c r="D33" s="16"/>
      <c r="E33" s="5"/>
    </row>
    <row r="34" spans="2:5" ht="12.75">
      <c r="B34" s="40"/>
      <c r="C34" s="16"/>
      <c r="D34" s="16"/>
      <c r="E34" s="5"/>
    </row>
    <row r="35" spans="2:5" ht="12.75">
      <c r="B35" s="38"/>
      <c r="C35" s="16"/>
      <c r="D35" s="16"/>
      <c r="E35" s="5"/>
    </row>
    <row r="36" spans="2:5" ht="12.75">
      <c r="B36" s="40"/>
      <c r="C36" s="16"/>
      <c r="D36" s="16"/>
      <c r="E36" s="5"/>
    </row>
    <row r="37" spans="2:5" ht="12.75">
      <c r="B37" s="38"/>
      <c r="C37" s="16"/>
      <c r="D37" s="16"/>
      <c r="E37" s="5"/>
    </row>
    <row r="38" spans="2:5" ht="12.75">
      <c r="B38" s="40"/>
      <c r="C38" s="16"/>
      <c r="D38" s="16"/>
      <c r="E38" s="5"/>
    </row>
    <row r="39" spans="2:5" ht="12.75">
      <c r="B39" s="38"/>
      <c r="C39" s="16"/>
      <c r="D39" s="16"/>
      <c r="E39" s="5"/>
    </row>
    <row r="40" spans="2:5" ht="12.75">
      <c r="B40" s="40"/>
      <c r="C40" s="16"/>
      <c r="D40" s="16"/>
      <c r="E40" s="5"/>
    </row>
    <row r="41" spans="2:5" ht="12.75">
      <c r="B41" s="38"/>
      <c r="C41" s="16"/>
      <c r="D41" s="16"/>
      <c r="E41" s="5"/>
    </row>
    <row r="42" spans="2:5" ht="12.75">
      <c r="B42" s="40"/>
      <c r="C42" s="16"/>
      <c r="D42" s="16"/>
      <c r="E42" s="5"/>
    </row>
    <row r="43" spans="2:5" ht="12.75">
      <c r="B43" s="38"/>
      <c r="C43" s="16"/>
      <c r="D43" s="16"/>
      <c r="E43" s="5"/>
    </row>
    <row r="44" spans="2:5" ht="12.75">
      <c r="B44" s="40"/>
      <c r="C44" s="16"/>
      <c r="D44" s="16"/>
      <c r="E44" s="5"/>
    </row>
  </sheetData>
  <sheetProtection/>
  <mergeCells count="1">
    <mergeCell ref="B2:E2"/>
  </mergeCells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E55"/>
  <sheetViews>
    <sheetView zoomScalePageLayoutView="0" workbookViewId="0" topLeftCell="A1">
      <selection activeCell="G61" sqref="G61"/>
    </sheetView>
  </sheetViews>
  <sheetFormatPr defaultColWidth="9.140625" defaultRowHeight="12.75"/>
  <cols>
    <col min="1" max="1" width="4.140625" style="0" customWidth="1"/>
    <col min="2" max="2" width="12.28125" style="28" customWidth="1"/>
    <col min="3" max="3" width="32.140625" style="14" customWidth="1"/>
    <col min="4" max="4" width="15.140625" style="14" customWidth="1"/>
    <col min="5" max="5" width="13.7109375" style="10" bestFit="1" customWidth="1"/>
  </cols>
  <sheetData>
    <row r="1" ht="13.5" thickBot="1"/>
    <row r="2" spans="2:5" ht="27" thickBot="1">
      <c r="B2" s="90" t="s">
        <v>19</v>
      </c>
      <c r="C2" s="102"/>
      <c r="D2" s="102"/>
      <c r="E2" s="103"/>
    </row>
    <row r="3" spans="2:5" s="27" customFormat="1" ht="13.5" thickBot="1">
      <c r="B3" s="29" t="s">
        <v>3</v>
      </c>
      <c r="C3" s="39" t="s">
        <v>1</v>
      </c>
      <c r="D3" s="39" t="s">
        <v>7</v>
      </c>
      <c r="E3" s="41" t="s">
        <v>2</v>
      </c>
    </row>
    <row r="4" spans="2:5" ht="12.75">
      <c r="B4" s="40">
        <v>1</v>
      </c>
      <c r="C4" s="17"/>
      <c r="D4" s="19"/>
      <c r="E4" s="7"/>
    </row>
    <row r="5" spans="2:5" ht="12.75">
      <c r="B5" s="38">
        <v>2</v>
      </c>
      <c r="C5" s="16"/>
      <c r="D5" s="16"/>
      <c r="E5" s="5"/>
    </row>
    <row r="6" spans="2:5" ht="12.75">
      <c r="B6" s="40">
        <v>3</v>
      </c>
      <c r="C6" s="16"/>
      <c r="D6" s="16"/>
      <c r="E6" s="5"/>
    </row>
    <row r="7" spans="2:5" ht="12.75">
      <c r="B7" s="38">
        <v>4</v>
      </c>
      <c r="C7" s="16"/>
      <c r="D7" s="16"/>
      <c r="E7" s="5"/>
    </row>
    <row r="8" spans="2:5" ht="12.75">
      <c r="B8" s="40">
        <v>5</v>
      </c>
      <c r="C8" s="16"/>
      <c r="D8" s="16"/>
      <c r="E8" s="5"/>
    </row>
    <row r="9" spans="2:5" ht="12.75">
      <c r="B9" s="38">
        <v>6</v>
      </c>
      <c r="C9" s="16"/>
      <c r="D9" s="16"/>
      <c r="E9" s="5"/>
    </row>
    <row r="10" spans="2:5" ht="12.75">
      <c r="B10" s="40">
        <v>7</v>
      </c>
      <c r="C10" s="16"/>
      <c r="D10" s="16"/>
      <c r="E10" s="5"/>
    </row>
    <row r="11" spans="2:5" ht="12.75">
      <c r="B11" s="38">
        <v>8</v>
      </c>
      <c r="C11" s="16"/>
      <c r="D11" s="16"/>
      <c r="E11" s="5"/>
    </row>
    <row r="12" spans="2:5" ht="12.75">
      <c r="B12" s="40">
        <v>9</v>
      </c>
      <c r="C12" s="16"/>
      <c r="D12" s="16"/>
      <c r="E12" s="5"/>
    </row>
    <row r="13" spans="2:5" ht="12.75">
      <c r="B13" s="38">
        <v>10</v>
      </c>
      <c r="C13" s="16"/>
      <c r="D13" s="16"/>
      <c r="E13" s="5"/>
    </row>
    <row r="14" spans="2:5" ht="12.75">
      <c r="B14" s="40">
        <v>11</v>
      </c>
      <c r="C14" s="16"/>
      <c r="D14" s="16"/>
      <c r="E14" s="5"/>
    </row>
    <row r="15" spans="2:5" ht="12.75">
      <c r="B15" s="38">
        <v>12</v>
      </c>
      <c r="C15" s="16"/>
      <c r="D15" s="16"/>
      <c r="E15" s="5"/>
    </row>
    <row r="16" spans="2:5" ht="12.75">
      <c r="B16" s="40">
        <v>13</v>
      </c>
      <c r="C16" s="16"/>
      <c r="D16" s="16"/>
      <c r="E16" s="5"/>
    </row>
    <row r="17" spans="2:5" ht="12.75">
      <c r="B17" s="38">
        <v>14</v>
      </c>
      <c r="C17" s="16"/>
      <c r="D17" s="16"/>
      <c r="E17" s="5"/>
    </row>
    <row r="18" spans="2:5" ht="12.75">
      <c r="B18" s="40">
        <v>15</v>
      </c>
      <c r="C18" s="16"/>
      <c r="D18" s="16"/>
      <c r="E18" s="5"/>
    </row>
    <row r="19" spans="2:5" ht="12.75">
      <c r="B19" s="38">
        <v>16</v>
      </c>
      <c r="C19" s="16"/>
      <c r="D19" s="16"/>
      <c r="E19" s="5"/>
    </row>
    <row r="20" spans="2:5" ht="12.75">
      <c r="B20" s="40">
        <v>17</v>
      </c>
      <c r="C20" s="16"/>
      <c r="D20" s="16"/>
      <c r="E20" s="5"/>
    </row>
    <row r="21" spans="2:5" ht="12.75">
      <c r="B21" s="38">
        <v>18</v>
      </c>
      <c r="C21" s="16"/>
      <c r="D21" s="16"/>
      <c r="E21" s="5"/>
    </row>
    <row r="22" spans="2:5" ht="12.75">
      <c r="B22" s="40">
        <v>19</v>
      </c>
      <c r="C22" s="16"/>
      <c r="D22" s="16"/>
      <c r="E22" s="5"/>
    </row>
    <row r="23" spans="2:5" ht="12.75">
      <c r="B23" s="38">
        <v>20</v>
      </c>
      <c r="C23" s="16"/>
      <c r="D23" s="16"/>
      <c r="E23" s="5"/>
    </row>
    <row r="24" spans="2:5" ht="12.75">
      <c r="B24" s="40">
        <v>21</v>
      </c>
      <c r="C24" s="16"/>
      <c r="D24" s="16"/>
      <c r="E24" s="5"/>
    </row>
    <row r="25" spans="2:5" ht="12.75">
      <c r="B25" s="38">
        <v>22</v>
      </c>
      <c r="C25" s="16"/>
      <c r="D25" s="16"/>
      <c r="E25" s="5"/>
    </row>
    <row r="26" spans="2:5" ht="12.75">
      <c r="B26" s="40">
        <v>23</v>
      </c>
      <c r="C26" s="16"/>
      <c r="D26" s="16"/>
      <c r="E26" s="5"/>
    </row>
    <row r="27" spans="2:5" ht="12.75">
      <c r="B27" s="38">
        <v>24</v>
      </c>
      <c r="C27" s="16"/>
      <c r="D27" s="16"/>
      <c r="E27" s="5"/>
    </row>
    <row r="28" spans="2:5" ht="12.75">
      <c r="B28" s="40">
        <v>25</v>
      </c>
      <c r="C28" s="16"/>
      <c r="D28" s="16"/>
      <c r="E28" s="5"/>
    </row>
    <row r="29" spans="2:5" ht="12.75">
      <c r="B29" s="38">
        <v>26</v>
      </c>
      <c r="C29" s="16"/>
      <c r="D29" s="16"/>
      <c r="E29" s="5"/>
    </row>
    <row r="30" spans="2:5" ht="12.75">
      <c r="B30" s="40">
        <v>27</v>
      </c>
      <c r="C30" s="16"/>
      <c r="D30" s="16"/>
      <c r="E30" s="5"/>
    </row>
    <row r="31" spans="2:5" ht="12.75">
      <c r="B31" s="38">
        <v>28</v>
      </c>
      <c r="C31" s="16"/>
      <c r="D31" s="16"/>
      <c r="E31" s="5"/>
    </row>
    <row r="32" spans="2:5" ht="12.75">
      <c r="B32" s="40">
        <v>29</v>
      </c>
      <c r="C32" s="16"/>
      <c r="D32" s="16"/>
      <c r="E32" s="5"/>
    </row>
    <row r="33" spans="2:5" ht="12.75">
      <c r="B33" s="38">
        <v>30</v>
      </c>
      <c r="C33" s="16"/>
      <c r="D33" s="16"/>
      <c r="E33" s="5"/>
    </row>
    <row r="34" spans="2:5" ht="12.75">
      <c r="B34" s="40">
        <v>31</v>
      </c>
      <c r="C34" s="16"/>
      <c r="D34" s="16"/>
      <c r="E34" s="5"/>
    </row>
    <row r="35" spans="2:5" ht="12.75">
      <c r="B35" s="38">
        <v>32</v>
      </c>
      <c r="C35" s="16"/>
      <c r="D35" s="16"/>
      <c r="E35" s="5"/>
    </row>
    <row r="36" spans="2:5" ht="12.75">
      <c r="B36" s="40">
        <v>33</v>
      </c>
      <c r="C36" s="16"/>
      <c r="D36" s="16"/>
      <c r="E36" s="5"/>
    </row>
    <row r="37" spans="2:5" ht="12.75">
      <c r="B37" s="38">
        <v>34</v>
      </c>
      <c r="C37" s="16"/>
      <c r="D37" s="16"/>
      <c r="E37" s="5"/>
    </row>
    <row r="38" spans="2:5" ht="12.75">
      <c r="B38" s="40">
        <v>35</v>
      </c>
      <c r="C38" s="16"/>
      <c r="D38" s="16"/>
      <c r="E38" s="5"/>
    </row>
    <row r="39" spans="2:5" ht="12.75">
      <c r="B39" s="38">
        <v>36</v>
      </c>
      <c r="C39" s="16"/>
      <c r="D39" s="16"/>
      <c r="E39" s="5"/>
    </row>
    <row r="40" spans="2:5" ht="12.75">
      <c r="B40" s="40">
        <v>37</v>
      </c>
      <c r="C40" s="16"/>
      <c r="D40" s="16"/>
      <c r="E40" s="5"/>
    </row>
    <row r="41" spans="2:5" ht="12.75">
      <c r="B41" s="38">
        <v>38</v>
      </c>
      <c r="C41" s="16"/>
      <c r="D41" s="16"/>
      <c r="E41" s="5"/>
    </row>
    <row r="42" spans="2:5" ht="12.75">
      <c r="B42" s="40">
        <v>39</v>
      </c>
      <c r="C42" s="16"/>
      <c r="D42" s="16"/>
      <c r="E42" s="5"/>
    </row>
    <row r="43" spans="2:5" ht="12.75">
      <c r="B43" s="38">
        <v>40</v>
      </c>
      <c r="C43" s="16"/>
      <c r="D43" s="16"/>
      <c r="E43" s="5"/>
    </row>
    <row r="44" spans="2:5" ht="12.75">
      <c r="B44" s="40">
        <v>41</v>
      </c>
      <c r="C44" s="16"/>
      <c r="D44" s="16"/>
      <c r="E44" s="5"/>
    </row>
    <row r="45" spans="2:5" ht="12.75">
      <c r="B45" s="38">
        <v>42</v>
      </c>
      <c r="C45" s="16"/>
      <c r="D45" s="16"/>
      <c r="E45" s="5"/>
    </row>
    <row r="46" spans="2:5" ht="12.75">
      <c r="B46" s="40">
        <v>43</v>
      </c>
      <c r="C46" s="16"/>
      <c r="D46" s="16"/>
      <c r="E46" s="5"/>
    </row>
    <row r="47" spans="2:5" ht="12.75">
      <c r="B47" s="38">
        <v>44</v>
      </c>
      <c r="C47" s="16"/>
      <c r="D47" s="16"/>
      <c r="E47" s="5"/>
    </row>
    <row r="48" spans="2:5" ht="12.75">
      <c r="B48" s="40">
        <v>45</v>
      </c>
      <c r="C48" s="16"/>
      <c r="D48" s="16"/>
      <c r="E48" s="5"/>
    </row>
    <row r="49" spans="2:5" ht="12.75">
      <c r="B49" s="38">
        <v>46</v>
      </c>
      <c r="C49" s="16"/>
      <c r="D49" s="16"/>
      <c r="E49" s="5"/>
    </row>
    <row r="50" spans="2:5" ht="12.75">
      <c r="B50" s="40">
        <v>47</v>
      </c>
      <c r="C50" s="16"/>
      <c r="D50" s="16"/>
      <c r="E50" s="5"/>
    </row>
    <row r="51" spans="2:5" ht="12.75">
      <c r="B51" s="38">
        <v>48</v>
      </c>
      <c r="C51" s="16"/>
      <c r="D51" s="16"/>
      <c r="E51" s="5"/>
    </row>
    <row r="52" spans="2:5" ht="12.75">
      <c r="B52" s="40">
        <v>49</v>
      </c>
      <c r="C52" s="16"/>
      <c r="D52" s="16"/>
      <c r="E52" s="5"/>
    </row>
    <row r="53" spans="2:5" ht="12.75">
      <c r="B53" s="38">
        <v>50</v>
      </c>
      <c r="C53" s="16"/>
      <c r="D53" s="16"/>
      <c r="E53" s="5"/>
    </row>
    <row r="54" spans="2:5" ht="12.75">
      <c r="B54" s="40">
        <v>51</v>
      </c>
      <c r="C54" s="16"/>
      <c r="D54" s="16"/>
      <c r="E54" s="5"/>
    </row>
    <row r="55" spans="2:5" ht="12.75">
      <c r="B55" s="38">
        <v>52</v>
      </c>
      <c r="C55" s="16"/>
      <c r="D55" s="16"/>
      <c r="E55" s="5"/>
    </row>
  </sheetData>
  <sheetProtection/>
  <mergeCells count="1">
    <mergeCell ref="B2:E2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E31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5.140625" style="0" customWidth="1"/>
    <col min="2" max="2" width="7.421875" style="28" customWidth="1"/>
    <col min="3" max="3" width="33.28125" style="14" customWidth="1"/>
    <col min="4" max="4" width="20.28125" style="14" customWidth="1"/>
    <col min="5" max="5" width="13.7109375" style="10" customWidth="1"/>
  </cols>
  <sheetData>
    <row r="1" ht="13.5" thickBot="1"/>
    <row r="2" spans="2:5" ht="27" thickBot="1">
      <c r="B2" s="90" t="s">
        <v>20</v>
      </c>
      <c r="C2" s="102"/>
      <c r="D2" s="102"/>
      <c r="E2" s="103"/>
    </row>
    <row r="3" spans="2:5" s="27" customFormat="1" ht="13.5" thickBot="1">
      <c r="B3" s="29" t="s">
        <v>3</v>
      </c>
      <c r="C3" s="39" t="s">
        <v>1</v>
      </c>
      <c r="D3" s="39" t="s">
        <v>7</v>
      </c>
      <c r="E3" s="41" t="s">
        <v>2</v>
      </c>
    </row>
    <row r="4" spans="2:5" ht="12.75">
      <c r="B4" s="40">
        <v>1</v>
      </c>
      <c r="C4" s="17"/>
      <c r="D4" s="19"/>
      <c r="E4" s="7"/>
    </row>
    <row r="5" spans="2:5" ht="12.75">
      <c r="B5" s="38">
        <v>2</v>
      </c>
      <c r="C5" s="16"/>
      <c r="D5" s="16"/>
      <c r="E5" s="5"/>
    </row>
    <row r="6" spans="2:5" ht="12.75">
      <c r="B6" s="40">
        <v>3</v>
      </c>
      <c r="C6" s="16"/>
      <c r="D6" s="16"/>
      <c r="E6" s="5"/>
    </row>
    <row r="7" spans="2:5" ht="12.75">
      <c r="B7" s="38">
        <v>4</v>
      </c>
      <c r="C7" s="16"/>
      <c r="D7" s="16"/>
      <c r="E7" s="5"/>
    </row>
    <row r="8" spans="2:5" ht="12.75">
      <c r="B8" s="40">
        <v>5</v>
      </c>
      <c r="C8" s="16"/>
      <c r="D8" s="16"/>
      <c r="E8" s="5"/>
    </row>
    <row r="9" spans="2:5" ht="12.75">
      <c r="B9" s="38">
        <v>6</v>
      </c>
      <c r="C9" s="16"/>
      <c r="D9" s="16"/>
      <c r="E9" s="5"/>
    </row>
    <row r="10" spans="2:5" ht="12.75">
      <c r="B10" s="40">
        <v>7</v>
      </c>
      <c r="C10" s="16"/>
      <c r="D10" s="16"/>
      <c r="E10" s="5"/>
    </row>
    <row r="11" spans="2:5" ht="12.75">
      <c r="B11" s="38">
        <v>8</v>
      </c>
      <c r="C11" s="16"/>
      <c r="D11" s="16"/>
      <c r="E11" s="5"/>
    </row>
    <row r="12" spans="2:5" ht="12.75">
      <c r="B12" s="40">
        <v>9</v>
      </c>
      <c r="C12" s="16"/>
      <c r="D12" s="16"/>
      <c r="E12" s="5"/>
    </row>
    <row r="13" spans="2:5" ht="12.75">
      <c r="B13" s="38">
        <v>10</v>
      </c>
      <c r="C13" s="16"/>
      <c r="D13" s="16"/>
      <c r="E13" s="5"/>
    </row>
    <row r="14" spans="2:5" ht="12.75">
      <c r="B14" s="40">
        <v>11</v>
      </c>
      <c r="C14" s="16"/>
      <c r="D14" s="16"/>
      <c r="E14" s="5"/>
    </row>
    <row r="15" spans="2:5" ht="12.75">
      <c r="B15" s="38">
        <v>12</v>
      </c>
      <c r="C15" s="16"/>
      <c r="D15" s="16"/>
      <c r="E15" s="5"/>
    </row>
    <row r="16" spans="2:5" ht="12.75">
      <c r="B16" s="40">
        <v>13</v>
      </c>
      <c r="C16" s="16"/>
      <c r="D16" s="16"/>
      <c r="E16" s="5"/>
    </row>
    <row r="17" spans="2:5" ht="12.75">
      <c r="B17" s="38">
        <v>14</v>
      </c>
      <c r="C17" s="16"/>
      <c r="D17" s="16"/>
      <c r="E17" s="5"/>
    </row>
    <row r="18" spans="2:5" ht="12.75">
      <c r="B18" s="40">
        <v>15</v>
      </c>
      <c r="C18" s="16"/>
      <c r="D18" s="16"/>
      <c r="E18" s="5"/>
    </row>
    <row r="19" spans="2:5" ht="12.75">
      <c r="B19" s="38">
        <v>16</v>
      </c>
      <c r="C19" s="16"/>
      <c r="D19" s="16"/>
      <c r="E19" s="5"/>
    </row>
    <row r="20" spans="2:5" ht="12.75">
      <c r="B20" s="40">
        <v>17</v>
      </c>
      <c r="C20" s="16"/>
      <c r="D20" s="16"/>
      <c r="E20" s="5"/>
    </row>
    <row r="21" spans="2:5" ht="12.75">
      <c r="B21" s="38">
        <v>18</v>
      </c>
      <c r="C21" s="16"/>
      <c r="D21" s="16"/>
      <c r="E21" s="5"/>
    </row>
    <row r="22" spans="2:5" ht="12.75">
      <c r="B22" s="40">
        <v>19</v>
      </c>
      <c r="C22" s="16"/>
      <c r="D22" s="16"/>
      <c r="E22" s="5"/>
    </row>
    <row r="23" spans="2:5" ht="12.75">
      <c r="B23" s="38">
        <v>20</v>
      </c>
      <c r="C23" s="16"/>
      <c r="D23" s="16"/>
      <c r="E23" s="5"/>
    </row>
    <row r="24" spans="2:5" ht="12.75">
      <c r="B24" s="40">
        <v>21</v>
      </c>
      <c r="C24" s="16"/>
      <c r="D24" s="16"/>
      <c r="E24" s="5"/>
    </row>
    <row r="25" spans="2:5" ht="12.75">
      <c r="B25" s="38">
        <v>22</v>
      </c>
      <c r="C25" s="16"/>
      <c r="D25" s="16"/>
      <c r="E25" s="5"/>
    </row>
    <row r="26" spans="2:5" ht="12.75">
      <c r="B26" s="40">
        <v>23</v>
      </c>
      <c r="C26" s="16"/>
      <c r="D26" s="16"/>
      <c r="E26" s="5"/>
    </row>
    <row r="27" spans="2:5" ht="12.75">
      <c r="B27" s="38">
        <v>24</v>
      </c>
      <c r="C27" s="16"/>
      <c r="D27" s="16"/>
      <c r="E27" s="5"/>
    </row>
    <row r="28" spans="2:5" ht="12.75">
      <c r="B28" s="40">
        <v>25</v>
      </c>
      <c r="C28" s="16"/>
      <c r="D28" s="16"/>
      <c r="E28" s="5"/>
    </row>
    <row r="29" spans="2:5" ht="12.75">
      <c r="B29" s="38">
        <v>26</v>
      </c>
      <c r="C29" s="16"/>
      <c r="D29" s="16"/>
      <c r="E29" s="5"/>
    </row>
    <row r="30" spans="2:5" ht="12.75">
      <c r="B30" s="40">
        <v>27</v>
      </c>
      <c r="C30" s="16"/>
      <c r="D30" s="16"/>
      <c r="E30" s="5"/>
    </row>
    <row r="31" spans="2:5" ht="12.75">
      <c r="B31" s="38">
        <v>28</v>
      </c>
      <c r="C31" s="16"/>
      <c r="D31" s="16"/>
      <c r="E31" s="5"/>
    </row>
  </sheetData>
  <sheetProtection/>
  <mergeCells count="1">
    <mergeCell ref="B2:E2"/>
  </mergeCell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E25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5.140625" style="0" customWidth="1"/>
    <col min="2" max="2" width="8.421875" style="28" customWidth="1"/>
    <col min="3" max="3" width="26.8515625" style="14" customWidth="1"/>
    <col min="4" max="4" width="24.57421875" style="14" customWidth="1"/>
    <col min="5" max="5" width="13.7109375" style="10" bestFit="1" customWidth="1"/>
  </cols>
  <sheetData>
    <row r="2" ht="13.5" thickBot="1"/>
    <row r="3" spans="2:5" ht="27" thickBot="1">
      <c r="B3" s="90" t="s">
        <v>21</v>
      </c>
      <c r="C3" s="102"/>
      <c r="D3" s="102"/>
      <c r="E3" s="103"/>
    </row>
    <row r="4" spans="2:5" s="27" customFormat="1" ht="13.5" thickBot="1">
      <c r="B4" s="29" t="s">
        <v>3</v>
      </c>
      <c r="C4" s="39" t="s">
        <v>1</v>
      </c>
      <c r="D4" s="39" t="s">
        <v>7</v>
      </c>
      <c r="E4" s="41" t="s">
        <v>2</v>
      </c>
    </row>
    <row r="5" spans="2:5" ht="12.75">
      <c r="B5" s="40">
        <v>1</v>
      </c>
      <c r="C5" s="17"/>
      <c r="D5" s="19"/>
      <c r="E5" s="7"/>
    </row>
    <row r="6" spans="2:5" ht="12.75">
      <c r="B6" s="38">
        <v>2</v>
      </c>
      <c r="C6" s="16"/>
      <c r="D6" s="16"/>
      <c r="E6" s="5"/>
    </row>
    <row r="7" spans="2:5" ht="12.75">
      <c r="B7" s="40">
        <v>3</v>
      </c>
      <c r="C7" s="16"/>
      <c r="D7" s="16"/>
      <c r="E7" s="5"/>
    </row>
    <row r="8" spans="2:5" ht="12.75">
      <c r="B8" s="38">
        <v>4</v>
      </c>
      <c r="C8" s="16"/>
      <c r="D8" s="16"/>
      <c r="E8" s="5"/>
    </row>
    <row r="9" spans="2:5" ht="12.75">
      <c r="B9" s="40">
        <v>5</v>
      </c>
      <c r="C9" s="16"/>
      <c r="D9" s="16"/>
      <c r="E9" s="5"/>
    </row>
    <row r="10" spans="2:5" ht="12.75">
      <c r="B10" s="38">
        <v>6</v>
      </c>
      <c r="C10" s="16"/>
      <c r="D10" s="16"/>
      <c r="E10" s="5"/>
    </row>
    <row r="11" spans="2:5" ht="12.75">
      <c r="B11" s="40">
        <v>7</v>
      </c>
      <c r="C11" s="16"/>
      <c r="D11" s="16"/>
      <c r="E11" s="5"/>
    </row>
    <row r="12" spans="2:5" ht="12.75">
      <c r="B12" s="38">
        <v>8</v>
      </c>
      <c r="C12" s="16"/>
      <c r="D12" s="16"/>
      <c r="E12" s="5"/>
    </row>
    <row r="13" spans="2:5" ht="12.75">
      <c r="B13" s="40">
        <v>9</v>
      </c>
      <c r="C13" s="16"/>
      <c r="D13" s="16"/>
      <c r="E13" s="5"/>
    </row>
    <row r="14" spans="2:5" ht="12.75">
      <c r="B14" s="38">
        <v>10</v>
      </c>
      <c r="C14" s="16"/>
      <c r="D14" s="16"/>
      <c r="E14" s="5"/>
    </row>
    <row r="15" spans="2:5" ht="12.75">
      <c r="B15" s="40">
        <v>11</v>
      </c>
      <c r="C15" s="16"/>
      <c r="D15" s="16"/>
      <c r="E15" s="5"/>
    </row>
    <row r="16" spans="2:5" ht="12.75">
      <c r="B16" s="38">
        <v>12</v>
      </c>
      <c r="C16" s="16"/>
      <c r="D16" s="16"/>
      <c r="E16" s="5"/>
    </row>
    <row r="17" spans="2:5" ht="12.75">
      <c r="B17" s="40">
        <v>13</v>
      </c>
      <c r="C17" s="16"/>
      <c r="D17" s="16"/>
      <c r="E17" s="5"/>
    </row>
    <row r="18" spans="2:5" ht="12.75">
      <c r="B18" s="38">
        <v>14</v>
      </c>
      <c r="C18" s="16"/>
      <c r="D18" s="16"/>
      <c r="E18" s="5"/>
    </row>
    <row r="19" spans="2:5" ht="12.75">
      <c r="B19" s="40">
        <v>15</v>
      </c>
      <c r="C19" s="16"/>
      <c r="D19" s="16"/>
      <c r="E19" s="5"/>
    </row>
    <row r="20" spans="2:5" ht="12.75">
      <c r="B20" s="38">
        <v>16</v>
      </c>
      <c r="C20" s="16"/>
      <c r="D20" s="16"/>
      <c r="E20" s="5"/>
    </row>
    <row r="21" spans="2:5" ht="12.75">
      <c r="B21" s="40">
        <v>17</v>
      </c>
      <c r="C21" s="16"/>
      <c r="D21" s="16"/>
      <c r="E21" s="5"/>
    </row>
    <row r="22" spans="2:5" ht="12.75">
      <c r="B22" s="38">
        <v>18</v>
      </c>
      <c r="C22" s="16"/>
      <c r="D22" s="16"/>
      <c r="E22" s="5"/>
    </row>
    <row r="23" spans="2:5" ht="12.75">
      <c r="B23" s="40">
        <v>19</v>
      </c>
      <c r="C23" s="16"/>
      <c r="D23" s="16"/>
      <c r="E23" s="5"/>
    </row>
    <row r="24" spans="2:5" ht="12.75">
      <c r="B24" s="38">
        <v>20</v>
      </c>
      <c r="C24" s="16"/>
      <c r="D24" s="16"/>
      <c r="E24" s="5"/>
    </row>
    <row r="25" spans="2:5" ht="12.75">
      <c r="B25" s="40">
        <v>20</v>
      </c>
      <c r="C25" s="16"/>
      <c r="D25" s="16"/>
      <c r="E25" s="5"/>
    </row>
  </sheetData>
  <sheetProtection/>
  <mergeCells count="1">
    <mergeCell ref="B3:E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1"/>
  <sheetViews>
    <sheetView zoomScalePageLayoutView="0" workbookViewId="0" topLeftCell="A1">
      <selection activeCell="J2" sqref="J2"/>
    </sheetView>
  </sheetViews>
  <sheetFormatPr defaultColWidth="9.140625" defaultRowHeight="12.75"/>
  <cols>
    <col min="2" max="2" width="10.140625" style="28" customWidth="1"/>
    <col min="3" max="3" width="10.140625" style="0" customWidth="1"/>
    <col min="4" max="4" width="38.7109375" style="0" customWidth="1"/>
    <col min="5" max="5" width="24.57421875" style="0" customWidth="1"/>
    <col min="6" max="6" width="13.7109375" style="10" bestFit="1" customWidth="1"/>
    <col min="7" max="7" width="13.28125" style="10" bestFit="1" customWidth="1"/>
  </cols>
  <sheetData>
    <row r="1" ht="13.5" thickBot="1"/>
    <row r="2" spans="2:7" ht="27" thickBot="1">
      <c r="B2" s="93" t="s">
        <v>12</v>
      </c>
      <c r="C2" s="94"/>
      <c r="D2" s="94"/>
      <c r="E2" s="94"/>
      <c r="F2" s="94"/>
      <c r="G2" s="95"/>
    </row>
    <row r="3" spans="2:8" ht="12" customHeight="1" thickBot="1">
      <c r="B3" s="33" t="s">
        <v>3</v>
      </c>
      <c r="C3" s="30" t="s">
        <v>0</v>
      </c>
      <c r="D3" s="30" t="s">
        <v>1</v>
      </c>
      <c r="E3" s="30" t="s">
        <v>5</v>
      </c>
      <c r="F3" s="30" t="s">
        <v>2</v>
      </c>
      <c r="G3" s="41" t="s">
        <v>147</v>
      </c>
      <c r="H3" s="72"/>
    </row>
    <row r="4" spans="2:8" s="27" customFormat="1" ht="12.75">
      <c r="B4" s="36">
        <v>1</v>
      </c>
      <c r="C4" s="13">
        <v>103</v>
      </c>
      <c r="D4" s="13" t="s">
        <v>46</v>
      </c>
      <c r="E4" s="13" t="s">
        <v>47</v>
      </c>
      <c r="F4" s="13">
        <v>1995</v>
      </c>
      <c r="G4" s="10">
        <v>26.29</v>
      </c>
      <c r="H4" s="47"/>
    </row>
    <row r="5" spans="2:7" ht="12.75">
      <c r="B5" s="32">
        <v>2</v>
      </c>
      <c r="C5" s="18">
        <v>113</v>
      </c>
      <c r="D5" s="18" t="s">
        <v>97</v>
      </c>
      <c r="E5" s="18" t="s">
        <v>98</v>
      </c>
      <c r="F5" s="18">
        <v>1995</v>
      </c>
      <c r="G5" s="77">
        <v>26.29</v>
      </c>
    </row>
    <row r="6" spans="2:7" ht="12.75">
      <c r="B6" s="32">
        <v>3</v>
      </c>
      <c r="C6" s="18">
        <v>111</v>
      </c>
      <c r="D6" s="18" t="s">
        <v>77</v>
      </c>
      <c r="E6" s="18" t="s">
        <v>74</v>
      </c>
      <c r="F6" s="18">
        <v>1982</v>
      </c>
      <c r="G6" s="77">
        <v>26.44</v>
      </c>
    </row>
    <row r="7" spans="2:7" ht="12.75">
      <c r="B7" s="32">
        <v>4</v>
      </c>
      <c r="C7" s="18">
        <v>110</v>
      </c>
      <c r="D7" s="4" t="s">
        <v>73</v>
      </c>
      <c r="E7" s="4" t="s">
        <v>30</v>
      </c>
      <c r="F7" s="4">
        <v>1985</v>
      </c>
      <c r="G7" s="77">
        <v>26.45</v>
      </c>
    </row>
    <row r="8" spans="2:7" ht="12.75">
      <c r="B8" s="32">
        <v>5</v>
      </c>
      <c r="C8" s="18">
        <v>104</v>
      </c>
      <c r="D8" s="18" t="s">
        <v>50</v>
      </c>
      <c r="E8" s="18" t="s">
        <v>74</v>
      </c>
      <c r="F8" s="18">
        <v>1981</v>
      </c>
      <c r="G8" s="77">
        <v>27.32</v>
      </c>
    </row>
    <row r="9" spans="2:7" ht="12.75">
      <c r="B9" s="32">
        <v>6</v>
      </c>
      <c r="C9" s="18">
        <v>101</v>
      </c>
      <c r="D9" s="18" t="s">
        <v>43</v>
      </c>
      <c r="E9" s="18" t="s">
        <v>30</v>
      </c>
      <c r="F9" s="18">
        <v>1988</v>
      </c>
      <c r="G9" s="77">
        <v>28.55</v>
      </c>
    </row>
    <row r="10" spans="2:7" ht="13.5" thickBot="1">
      <c r="B10" s="57">
        <v>7</v>
      </c>
      <c r="C10" s="58">
        <v>114</v>
      </c>
      <c r="D10" s="58" t="s">
        <v>117</v>
      </c>
      <c r="E10" s="58" t="s">
        <v>98</v>
      </c>
      <c r="F10" s="58">
        <v>1989</v>
      </c>
      <c r="G10" s="78">
        <v>31.22</v>
      </c>
    </row>
    <row r="11" ht="12.75">
      <c r="G11" s="76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F7"/>
  <sheetViews>
    <sheetView zoomScalePageLayoutView="0" workbookViewId="0" topLeftCell="A1">
      <selection activeCell="C4" sqref="C4:E6"/>
    </sheetView>
  </sheetViews>
  <sheetFormatPr defaultColWidth="9.140625" defaultRowHeight="12.75"/>
  <cols>
    <col min="1" max="1" width="5.421875" style="0" customWidth="1"/>
    <col min="2" max="2" width="7.28125" style="28" customWidth="1"/>
    <col min="3" max="3" width="25.00390625" style="0" customWidth="1"/>
    <col min="4" max="4" width="24.57421875" style="0" customWidth="1"/>
    <col min="5" max="5" width="13.7109375" style="10" bestFit="1" customWidth="1"/>
  </cols>
  <sheetData>
    <row r="1" ht="13.5" thickBot="1"/>
    <row r="2" spans="2:5" ht="27" thickBot="1">
      <c r="B2" s="90" t="s">
        <v>22</v>
      </c>
      <c r="C2" s="102"/>
      <c r="D2" s="102"/>
      <c r="E2" s="103"/>
    </row>
    <row r="3" spans="2:5" s="27" customFormat="1" ht="13.5" thickBot="1">
      <c r="B3" s="29" t="s">
        <v>3</v>
      </c>
      <c r="C3" s="30" t="s">
        <v>1</v>
      </c>
      <c r="D3" s="30" t="s">
        <v>7</v>
      </c>
      <c r="E3" s="41" t="s">
        <v>2</v>
      </c>
    </row>
    <row r="4" spans="2:6" ht="12.75">
      <c r="B4" s="40">
        <v>1</v>
      </c>
      <c r="C4" s="17"/>
      <c r="D4" s="19"/>
      <c r="E4" s="7"/>
      <c r="F4" s="10"/>
    </row>
    <row r="5" spans="2:6" ht="12.75">
      <c r="B5" s="38">
        <v>2</v>
      </c>
      <c r="C5" s="16"/>
      <c r="D5" s="16"/>
      <c r="E5" s="5"/>
      <c r="F5" s="10"/>
    </row>
    <row r="6" spans="2:6" ht="12.75">
      <c r="B6" s="38">
        <v>3</v>
      </c>
      <c r="C6" s="16"/>
      <c r="D6" s="16"/>
      <c r="E6" s="5"/>
      <c r="F6" s="10"/>
    </row>
    <row r="7" ht="12.75">
      <c r="F7" s="10"/>
    </row>
  </sheetData>
  <sheetProtection/>
  <mergeCells count="1">
    <mergeCell ref="B2:E2"/>
  </mergeCell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10.140625" style="28" customWidth="1"/>
    <col min="3" max="3" width="38.7109375" style="14" customWidth="1"/>
    <col min="4" max="4" width="24.57421875" style="14" customWidth="1"/>
    <col min="5" max="5" width="13.7109375" style="10" bestFit="1" customWidth="1"/>
  </cols>
  <sheetData>
    <row r="1" ht="13.5" thickBot="1"/>
    <row r="2" spans="2:5" ht="27" thickBot="1">
      <c r="B2" s="90" t="s">
        <v>23</v>
      </c>
      <c r="C2" s="102"/>
      <c r="D2" s="102"/>
      <c r="E2" s="103"/>
    </row>
    <row r="3" spans="2:5" s="28" customFormat="1" ht="13.5" thickBot="1">
      <c r="B3" s="29" t="s">
        <v>3</v>
      </c>
      <c r="C3" s="30" t="s">
        <v>1</v>
      </c>
      <c r="D3" s="30" t="s">
        <v>7</v>
      </c>
      <c r="E3" s="41" t="s">
        <v>2</v>
      </c>
    </row>
    <row r="4" spans="2:5" ht="12.75">
      <c r="B4" s="40">
        <v>1</v>
      </c>
      <c r="C4" s="17"/>
      <c r="D4" s="19"/>
      <c r="E4" s="7"/>
    </row>
    <row r="5" spans="2:5" ht="12.75">
      <c r="B5" s="38">
        <v>2</v>
      </c>
      <c r="C5" s="16"/>
      <c r="D5" s="16"/>
      <c r="E5" s="5"/>
    </row>
    <row r="6" spans="2:5" ht="12.75">
      <c r="B6" s="38">
        <v>3</v>
      </c>
      <c r="C6" s="16"/>
      <c r="D6" s="16"/>
      <c r="E6" s="5"/>
    </row>
    <row r="7" spans="2:5" ht="12.75">
      <c r="B7" s="38">
        <v>4</v>
      </c>
      <c r="C7" s="16"/>
      <c r="D7" s="16"/>
      <c r="E7" s="5"/>
    </row>
    <row r="8" spans="2:5" ht="12.75">
      <c r="B8" s="38">
        <v>5</v>
      </c>
      <c r="C8" s="16"/>
      <c r="D8" s="16"/>
      <c r="E8" s="5"/>
    </row>
    <row r="9" spans="2:5" ht="12.75">
      <c r="B9" s="38">
        <v>6</v>
      </c>
      <c r="C9" s="16"/>
      <c r="D9" s="16"/>
      <c r="E9" s="5"/>
    </row>
    <row r="10" spans="2:5" ht="12.75">
      <c r="B10" s="38">
        <v>7</v>
      </c>
      <c r="C10" s="16"/>
      <c r="D10" s="16"/>
      <c r="E10" s="5"/>
    </row>
    <row r="11" spans="2:5" ht="12.75">
      <c r="B11" s="38">
        <v>8</v>
      </c>
      <c r="C11" s="16"/>
      <c r="D11" s="16"/>
      <c r="E11" s="5"/>
    </row>
    <row r="12" spans="2:5" ht="12.75">
      <c r="B12" s="38">
        <v>9</v>
      </c>
      <c r="C12" s="16"/>
      <c r="D12" s="16"/>
      <c r="E12" s="5"/>
    </row>
    <row r="13" spans="2:5" ht="12.75">
      <c r="B13" s="38">
        <v>10</v>
      </c>
      <c r="C13" s="16"/>
      <c r="D13" s="16"/>
      <c r="E13" s="5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8.8515625" style="0" customWidth="1"/>
    <col min="2" max="2" width="10.140625" style="28" customWidth="1"/>
    <col min="3" max="3" width="10.140625" style="0" customWidth="1"/>
    <col min="4" max="4" width="25.7109375" style="0" customWidth="1"/>
    <col min="5" max="5" width="33.00390625" style="14" customWidth="1"/>
    <col min="6" max="6" width="13.7109375" style="10" bestFit="1" customWidth="1"/>
    <col min="7" max="7" width="13.28125" style="10" bestFit="1" customWidth="1"/>
  </cols>
  <sheetData>
    <row r="1" ht="13.5" thickBot="1"/>
    <row r="2" spans="2:7" ht="27" thickBot="1">
      <c r="B2" s="93" t="s">
        <v>13</v>
      </c>
      <c r="C2" s="94"/>
      <c r="D2" s="94"/>
      <c r="E2" s="94"/>
      <c r="F2" s="94"/>
      <c r="G2" s="95"/>
    </row>
    <row r="3" spans="2:8" ht="13.5" thickBot="1">
      <c r="B3" s="33" t="s">
        <v>3</v>
      </c>
      <c r="C3" s="30" t="s">
        <v>0</v>
      </c>
      <c r="D3" s="30" t="s">
        <v>1</v>
      </c>
      <c r="E3" s="30" t="s">
        <v>5</v>
      </c>
      <c r="F3" s="30" t="s">
        <v>2</v>
      </c>
      <c r="G3" s="41" t="s">
        <v>147</v>
      </c>
      <c r="H3" s="68"/>
    </row>
    <row r="4" spans="2:8" s="27" customFormat="1" ht="12.75">
      <c r="B4" s="36">
        <v>1</v>
      </c>
      <c r="C4" s="13">
        <v>116</v>
      </c>
      <c r="D4" s="13" t="s">
        <v>119</v>
      </c>
      <c r="E4" s="13" t="s">
        <v>118</v>
      </c>
      <c r="F4" s="13">
        <v>1971</v>
      </c>
      <c r="G4" s="71">
        <v>26.16</v>
      </c>
      <c r="H4" s="73"/>
    </row>
    <row r="5" spans="2:7" ht="12.75">
      <c r="B5" s="32">
        <v>2</v>
      </c>
      <c r="C5" s="18">
        <v>102</v>
      </c>
      <c r="D5" s="18" t="s">
        <v>44</v>
      </c>
      <c r="E5" s="18" t="s">
        <v>45</v>
      </c>
      <c r="F5" s="18">
        <v>1978</v>
      </c>
      <c r="G5" s="70">
        <v>26.43</v>
      </c>
    </row>
    <row r="6" spans="2:7" ht="12.75">
      <c r="B6" s="32">
        <v>3</v>
      </c>
      <c r="C6" s="18">
        <v>106</v>
      </c>
      <c r="D6" s="18" t="s">
        <v>62</v>
      </c>
      <c r="E6" s="18" t="s">
        <v>63</v>
      </c>
      <c r="F6" s="18">
        <v>1968</v>
      </c>
      <c r="G6" s="5">
        <v>27.49</v>
      </c>
    </row>
    <row r="7" spans="2:7" ht="13.5" thickBot="1">
      <c r="B7" s="57">
        <v>4</v>
      </c>
      <c r="C7" s="58">
        <v>117</v>
      </c>
      <c r="D7" s="74" t="s">
        <v>138</v>
      </c>
      <c r="E7" s="58" t="s">
        <v>30</v>
      </c>
      <c r="F7" s="58">
        <v>1972</v>
      </c>
      <c r="G7" s="70">
        <v>20.33</v>
      </c>
    </row>
    <row r="8" ht="12.75">
      <c r="G8" s="76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70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2" max="2" width="10.140625" style="28" customWidth="1"/>
    <col min="3" max="3" width="10.140625" style="0" customWidth="1"/>
    <col min="4" max="4" width="38.7109375" style="10" customWidth="1"/>
    <col min="5" max="5" width="32.421875" style="10" bestFit="1" customWidth="1"/>
    <col min="6" max="6" width="13.7109375" style="10" bestFit="1" customWidth="1"/>
    <col min="7" max="7" width="5.28125" style="2" bestFit="1" customWidth="1"/>
    <col min="8" max="8" width="13.28125" style="10" bestFit="1" customWidth="1"/>
  </cols>
  <sheetData>
    <row r="1" ht="13.5" thickBot="1"/>
    <row r="2" spans="2:8" ht="27" thickBot="1">
      <c r="B2" s="96" t="s">
        <v>9</v>
      </c>
      <c r="C2" s="97"/>
      <c r="D2" s="97"/>
      <c r="E2" s="97"/>
      <c r="F2" s="97"/>
      <c r="G2" s="97"/>
      <c r="H2" s="98"/>
    </row>
    <row r="3" spans="2:8" s="27" customFormat="1" ht="13.5" thickBot="1">
      <c r="B3" s="33" t="s">
        <v>3</v>
      </c>
      <c r="C3" s="34" t="s">
        <v>0</v>
      </c>
      <c r="D3" s="34" t="s">
        <v>1</v>
      </c>
      <c r="E3" s="34" t="s">
        <v>5</v>
      </c>
      <c r="F3" s="35" t="s">
        <v>2</v>
      </c>
      <c r="G3" s="43" t="s">
        <v>4</v>
      </c>
      <c r="H3" s="44" t="s">
        <v>147</v>
      </c>
    </row>
    <row r="4" spans="2:8" ht="12.75">
      <c r="B4" s="36">
        <v>1</v>
      </c>
      <c r="C4" s="13">
        <v>33</v>
      </c>
      <c r="D4" s="13" t="s">
        <v>90</v>
      </c>
      <c r="E4" s="49" t="s">
        <v>91</v>
      </c>
      <c r="F4" s="13">
        <v>1986</v>
      </c>
      <c r="G4" s="49">
        <f aca="true" t="shared" si="0" ref="G4:G9">SUM(2011,-F4)</f>
        <v>25</v>
      </c>
      <c r="H4" s="80">
        <v>16.26</v>
      </c>
    </row>
    <row r="5" spans="2:8" ht="12.75">
      <c r="B5" s="32">
        <v>2</v>
      </c>
      <c r="C5" s="18">
        <v>11</v>
      </c>
      <c r="D5" s="18" t="s">
        <v>51</v>
      </c>
      <c r="E5" s="18" t="s">
        <v>52</v>
      </c>
      <c r="F5" s="18">
        <v>1976</v>
      </c>
      <c r="G5" s="13">
        <f t="shared" si="0"/>
        <v>35</v>
      </c>
      <c r="H5" s="5">
        <v>16.26</v>
      </c>
    </row>
    <row r="6" spans="2:8" ht="12.75">
      <c r="B6" s="32">
        <v>3</v>
      </c>
      <c r="C6" s="18">
        <v>41</v>
      </c>
      <c r="D6" s="18" t="s">
        <v>101</v>
      </c>
      <c r="E6" s="18" t="s">
        <v>102</v>
      </c>
      <c r="F6" s="18">
        <v>1989</v>
      </c>
      <c r="G6" s="13">
        <f t="shared" si="0"/>
        <v>22</v>
      </c>
      <c r="H6" s="81">
        <v>16.35</v>
      </c>
    </row>
    <row r="7" spans="2:8" ht="12.75">
      <c r="B7" s="32">
        <v>4</v>
      </c>
      <c r="C7" s="13">
        <v>60</v>
      </c>
      <c r="D7" s="18" t="s">
        <v>134</v>
      </c>
      <c r="E7" s="18" t="s">
        <v>135</v>
      </c>
      <c r="F7" s="18">
        <v>1965</v>
      </c>
      <c r="G7" s="13">
        <f t="shared" si="0"/>
        <v>46</v>
      </c>
      <c r="H7" s="5">
        <v>16.42</v>
      </c>
    </row>
    <row r="8" spans="2:8" ht="12.75">
      <c r="B8" s="32">
        <v>5</v>
      </c>
      <c r="C8" s="18">
        <v>19</v>
      </c>
      <c r="D8" s="18" t="s">
        <v>68</v>
      </c>
      <c r="E8" s="18" t="s">
        <v>67</v>
      </c>
      <c r="F8" s="18">
        <v>1992</v>
      </c>
      <c r="G8" s="13">
        <f t="shared" si="0"/>
        <v>19</v>
      </c>
      <c r="H8" s="5">
        <v>16.55</v>
      </c>
    </row>
    <row r="9" spans="2:8" ht="12.75">
      <c r="B9" s="32">
        <v>6</v>
      </c>
      <c r="C9" s="18">
        <v>12</v>
      </c>
      <c r="D9" s="18" t="s">
        <v>53</v>
      </c>
      <c r="E9" s="18" t="s">
        <v>52</v>
      </c>
      <c r="F9" s="18">
        <v>1993</v>
      </c>
      <c r="G9" s="13">
        <f t="shared" si="0"/>
        <v>18</v>
      </c>
      <c r="H9" s="81">
        <v>17.05</v>
      </c>
    </row>
    <row r="10" spans="2:8" ht="12.75">
      <c r="B10" s="32">
        <v>7</v>
      </c>
      <c r="C10" s="13">
        <v>27</v>
      </c>
      <c r="D10" s="18" t="s">
        <v>80</v>
      </c>
      <c r="E10" s="18" t="s">
        <v>74</v>
      </c>
      <c r="F10" s="18">
        <v>1989</v>
      </c>
      <c r="G10" s="13">
        <f aca="true" t="shared" si="1" ref="G10:G41">SUM(2011,-F10)</f>
        <v>22</v>
      </c>
      <c r="H10" s="5">
        <v>17.22</v>
      </c>
    </row>
    <row r="11" spans="2:8" ht="12.75">
      <c r="B11" s="32">
        <v>8</v>
      </c>
      <c r="C11" s="18">
        <v>23</v>
      </c>
      <c r="D11" s="18" t="s">
        <v>75</v>
      </c>
      <c r="E11" s="18" t="s">
        <v>52</v>
      </c>
      <c r="F11" s="18">
        <v>1990</v>
      </c>
      <c r="G11" s="13">
        <f t="shared" si="1"/>
        <v>21</v>
      </c>
      <c r="H11" s="81">
        <v>17.28</v>
      </c>
    </row>
    <row r="12" spans="2:8" ht="12.75">
      <c r="B12" s="32">
        <v>9</v>
      </c>
      <c r="C12" s="18">
        <v>56</v>
      </c>
      <c r="D12" s="18" t="s">
        <v>128</v>
      </c>
      <c r="E12" s="18" t="s">
        <v>129</v>
      </c>
      <c r="F12" s="18">
        <v>1984</v>
      </c>
      <c r="G12" s="13">
        <f t="shared" si="1"/>
        <v>27</v>
      </c>
      <c r="H12" s="77">
        <v>17.44</v>
      </c>
    </row>
    <row r="13" spans="2:8" ht="12.75">
      <c r="B13" s="32">
        <v>10</v>
      </c>
      <c r="C13" s="13">
        <v>37</v>
      </c>
      <c r="D13" s="18" t="s">
        <v>94</v>
      </c>
      <c r="E13" s="18" t="s">
        <v>74</v>
      </c>
      <c r="F13" s="18">
        <v>1982</v>
      </c>
      <c r="G13" s="13">
        <f t="shared" si="1"/>
        <v>29</v>
      </c>
      <c r="H13" s="77">
        <v>18.21</v>
      </c>
    </row>
    <row r="14" spans="2:8" ht="12.75">
      <c r="B14" s="32">
        <v>11</v>
      </c>
      <c r="C14" s="18">
        <v>55</v>
      </c>
      <c r="D14" s="18" t="s">
        <v>126</v>
      </c>
      <c r="E14" s="18" t="s">
        <v>127</v>
      </c>
      <c r="F14" s="18">
        <v>1975</v>
      </c>
      <c r="G14" s="13">
        <f t="shared" si="1"/>
        <v>36</v>
      </c>
      <c r="H14" s="77">
        <v>18.49</v>
      </c>
    </row>
    <row r="15" spans="2:8" ht="12.75">
      <c r="B15" s="32">
        <v>12</v>
      </c>
      <c r="C15" s="18">
        <v>24</v>
      </c>
      <c r="D15" s="18" t="s">
        <v>139</v>
      </c>
      <c r="E15" s="18" t="s">
        <v>76</v>
      </c>
      <c r="F15" s="18">
        <v>1991</v>
      </c>
      <c r="G15" s="13">
        <f t="shared" si="1"/>
        <v>20</v>
      </c>
      <c r="H15" s="82">
        <v>18.5</v>
      </c>
    </row>
    <row r="16" spans="2:8" ht="12.75">
      <c r="B16" s="32">
        <v>13</v>
      </c>
      <c r="C16" s="13">
        <v>42</v>
      </c>
      <c r="D16" s="18" t="s">
        <v>103</v>
      </c>
      <c r="E16" s="18" t="s">
        <v>104</v>
      </c>
      <c r="F16" s="18">
        <v>1989</v>
      </c>
      <c r="G16" s="13">
        <f t="shared" si="1"/>
        <v>22</v>
      </c>
      <c r="H16" s="81">
        <v>19.02</v>
      </c>
    </row>
    <row r="17" spans="2:8" ht="12.75">
      <c r="B17" s="32">
        <v>14</v>
      </c>
      <c r="C17" s="18">
        <v>57</v>
      </c>
      <c r="D17" s="18" t="s">
        <v>130</v>
      </c>
      <c r="E17" s="18" t="s">
        <v>131</v>
      </c>
      <c r="F17" s="18">
        <v>1989</v>
      </c>
      <c r="G17" s="13">
        <f t="shared" si="1"/>
        <v>22</v>
      </c>
      <c r="H17" s="77">
        <v>19.11</v>
      </c>
    </row>
    <row r="18" spans="2:8" ht="12.75">
      <c r="B18" s="32">
        <v>15</v>
      </c>
      <c r="C18" s="18">
        <v>10</v>
      </c>
      <c r="D18" s="18" t="s">
        <v>48</v>
      </c>
      <c r="E18" s="18" t="s">
        <v>49</v>
      </c>
      <c r="F18" s="18">
        <v>1982</v>
      </c>
      <c r="G18" s="13">
        <f t="shared" si="1"/>
        <v>29</v>
      </c>
      <c r="H18" s="77">
        <v>19.16</v>
      </c>
    </row>
    <row r="19" spans="2:8" ht="12.75">
      <c r="B19" s="32">
        <v>16</v>
      </c>
      <c r="C19" s="13">
        <v>58</v>
      </c>
      <c r="D19" s="51" t="s">
        <v>132</v>
      </c>
      <c r="E19" s="54" t="s">
        <v>60</v>
      </c>
      <c r="F19" s="18">
        <v>1989</v>
      </c>
      <c r="G19" s="79">
        <f t="shared" si="1"/>
        <v>22</v>
      </c>
      <c r="H19" s="7">
        <v>19.21</v>
      </c>
    </row>
    <row r="20" spans="2:8" ht="12.75">
      <c r="B20" s="32">
        <v>17</v>
      </c>
      <c r="C20" s="18">
        <v>35</v>
      </c>
      <c r="D20" s="18" t="s">
        <v>145</v>
      </c>
      <c r="E20" s="18" t="s">
        <v>49</v>
      </c>
      <c r="F20" s="18">
        <v>1964</v>
      </c>
      <c r="G20" s="18">
        <f t="shared" si="1"/>
        <v>47</v>
      </c>
      <c r="H20" s="5">
        <v>19.34</v>
      </c>
    </row>
    <row r="21" spans="2:8" ht="12.75">
      <c r="B21" s="32">
        <v>18</v>
      </c>
      <c r="C21" s="18">
        <v>20</v>
      </c>
      <c r="D21" s="18" t="s">
        <v>69</v>
      </c>
      <c r="E21" s="18" t="s">
        <v>67</v>
      </c>
      <c r="F21" s="18">
        <v>1953</v>
      </c>
      <c r="G21" s="13">
        <f t="shared" si="1"/>
        <v>58</v>
      </c>
      <c r="H21" s="81">
        <v>19.34</v>
      </c>
    </row>
    <row r="22" spans="2:8" ht="12.75">
      <c r="B22" s="32">
        <v>19</v>
      </c>
      <c r="C22" s="13">
        <v>39</v>
      </c>
      <c r="D22" s="18" t="s">
        <v>96</v>
      </c>
      <c r="E22" s="18" t="s">
        <v>74</v>
      </c>
      <c r="F22" s="18">
        <v>1961</v>
      </c>
      <c r="G22" s="13">
        <f t="shared" si="1"/>
        <v>50</v>
      </c>
      <c r="H22" s="77">
        <v>19.51</v>
      </c>
    </row>
    <row r="23" spans="2:8" ht="12.75">
      <c r="B23" s="32">
        <v>20</v>
      </c>
      <c r="C23" s="18">
        <v>8</v>
      </c>
      <c r="D23" s="18" t="s">
        <v>40</v>
      </c>
      <c r="E23" s="18" t="s">
        <v>41</v>
      </c>
      <c r="F23" s="18">
        <v>1977</v>
      </c>
      <c r="G23" s="13">
        <f t="shared" si="1"/>
        <v>34</v>
      </c>
      <c r="H23" s="77">
        <v>20.03</v>
      </c>
    </row>
    <row r="24" spans="2:8" ht="12.75">
      <c r="B24" s="32">
        <v>21</v>
      </c>
      <c r="C24" s="18">
        <v>36</v>
      </c>
      <c r="D24" s="18" t="s">
        <v>93</v>
      </c>
      <c r="E24" s="18" t="s">
        <v>74</v>
      </c>
      <c r="F24" s="18">
        <v>1973</v>
      </c>
      <c r="G24" s="13">
        <f t="shared" si="1"/>
        <v>38</v>
      </c>
      <c r="H24" s="77">
        <v>20.17</v>
      </c>
    </row>
    <row r="25" spans="2:8" ht="12.75">
      <c r="B25" s="32">
        <v>22</v>
      </c>
      <c r="C25" s="13">
        <v>6</v>
      </c>
      <c r="D25" s="18" t="s">
        <v>36</v>
      </c>
      <c r="E25" s="18" t="s">
        <v>37</v>
      </c>
      <c r="F25" s="18">
        <v>1985</v>
      </c>
      <c r="G25" s="13">
        <f t="shared" si="1"/>
        <v>26</v>
      </c>
      <c r="H25" s="77">
        <v>20.41</v>
      </c>
    </row>
    <row r="26" spans="2:8" ht="12.75">
      <c r="B26" s="32">
        <v>23</v>
      </c>
      <c r="C26" s="18">
        <v>3</v>
      </c>
      <c r="D26" s="18" t="s">
        <v>92</v>
      </c>
      <c r="E26" s="18" t="s">
        <v>30</v>
      </c>
      <c r="F26" s="18">
        <v>1964</v>
      </c>
      <c r="G26" s="13">
        <f t="shared" si="1"/>
        <v>47</v>
      </c>
      <c r="H26" s="77">
        <v>20.59</v>
      </c>
    </row>
    <row r="27" spans="2:8" ht="12.75">
      <c r="B27" s="32">
        <v>24</v>
      </c>
      <c r="C27" s="18">
        <v>32</v>
      </c>
      <c r="D27" s="18" t="s">
        <v>140</v>
      </c>
      <c r="E27" s="18" t="s">
        <v>89</v>
      </c>
      <c r="F27" s="18">
        <v>1959</v>
      </c>
      <c r="G27" s="13">
        <f t="shared" si="1"/>
        <v>52</v>
      </c>
      <c r="H27" s="77">
        <v>21.02</v>
      </c>
    </row>
    <row r="28" spans="2:8" ht="12.75">
      <c r="B28" s="32">
        <v>25</v>
      </c>
      <c r="C28" s="13">
        <v>15</v>
      </c>
      <c r="D28" s="18" t="s">
        <v>55</v>
      </c>
      <c r="E28" s="18" t="s">
        <v>56</v>
      </c>
      <c r="F28" s="18">
        <v>1966</v>
      </c>
      <c r="G28" s="13">
        <f t="shared" si="1"/>
        <v>45</v>
      </c>
      <c r="H28" s="77">
        <v>21.03</v>
      </c>
    </row>
    <row r="29" spans="2:8" ht="12.75">
      <c r="B29" s="32">
        <v>26</v>
      </c>
      <c r="C29" s="18">
        <v>44</v>
      </c>
      <c r="D29" s="18" t="s">
        <v>106</v>
      </c>
      <c r="E29" s="18" t="s">
        <v>107</v>
      </c>
      <c r="F29" s="18">
        <v>1975</v>
      </c>
      <c r="G29" s="13">
        <f t="shared" si="1"/>
        <v>36</v>
      </c>
      <c r="H29" s="5">
        <v>21.05</v>
      </c>
    </row>
    <row r="30" spans="2:8" ht="12.75">
      <c r="B30" s="32">
        <v>27</v>
      </c>
      <c r="C30" s="18">
        <v>29</v>
      </c>
      <c r="D30" s="18" t="s">
        <v>82</v>
      </c>
      <c r="E30" s="18" t="s">
        <v>83</v>
      </c>
      <c r="F30" s="18">
        <v>1993</v>
      </c>
      <c r="G30" s="13">
        <f t="shared" si="1"/>
        <v>18</v>
      </c>
      <c r="H30" s="81">
        <v>21.11</v>
      </c>
    </row>
    <row r="31" spans="2:8" ht="12.75">
      <c r="B31" s="32">
        <v>28</v>
      </c>
      <c r="C31" s="13">
        <v>40</v>
      </c>
      <c r="D31" s="18" t="s">
        <v>100</v>
      </c>
      <c r="E31" s="18" t="s">
        <v>99</v>
      </c>
      <c r="F31" s="18">
        <v>1958</v>
      </c>
      <c r="G31" s="13">
        <f t="shared" si="1"/>
        <v>53</v>
      </c>
      <c r="H31" s="77">
        <v>21.15</v>
      </c>
    </row>
    <row r="32" spans="2:8" ht="12.75">
      <c r="B32" s="32">
        <v>29</v>
      </c>
      <c r="C32" s="18">
        <v>14</v>
      </c>
      <c r="D32" s="18" t="s">
        <v>54</v>
      </c>
      <c r="E32" s="18" t="s">
        <v>52</v>
      </c>
      <c r="F32" s="18">
        <v>1993</v>
      </c>
      <c r="G32" s="13">
        <f t="shared" si="1"/>
        <v>18</v>
      </c>
      <c r="H32" s="77">
        <v>21.19</v>
      </c>
    </row>
    <row r="33" spans="2:8" ht="12.75">
      <c r="B33" s="32">
        <v>30</v>
      </c>
      <c r="C33" s="18">
        <v>18</v>
      </c>
      <c r="D33" s="18" t="s">
        <v>59</v>
      </c>
      <c r="E33" s="18" t="s">
        <v>60</v>
      </c>
      <c r="F33" s="18">
        <v>1959</v>
      </c>
      <c r="G33" s="13">
        <f t="shared" si="1"/>
        <v>52</v>
      </c>
      <c r="H33" s="77">
        <v>21.24</v>
      </c>
    </row>
    <row r="34" spans="2:8" ht="12.75">
      <c r="B34" s="32">
        <v>31</v>
      </c>
      <c r="C34" s="13">
        <v>43</v>
      </c>
      <c r="D34" s="18" t="s">
        <v>105</v>
      </c>
      <c r="E34" s="18" t="s">
        <v>99</v>
      </c>
      <c r="F34" s="18">
        <v>1971</v>
      </c>
      <c r="G34" s="13">
        <f t="shared" si="1"/>
        <v>40</v>
      </c>
      <c r="H34" s="77">
        <v>21.36</v>
      </c>
    </row>
    <row r="35" spans="2:8" ht="12" customHeight="1">
      <c r="B35" s="32">
        <v>32</v>
      </c>
      <c r="C35" s="18">
        <v>47</v>
      </c>
      <c r="D35" s="18" t="s">
        <v>112</v>
      </c>
      <c r="E35" s="18" t="s">
        <v>113</v>
      </c>
      <c r="F35" s="18">
        <v>1968</v>
      </c>
      <c r="G35" s="13">
        <f t="shared" si="1"/>
        <v>43</v>
      </c>
      <c r="H35" s="77">
        <v>21.45</v>
      </c>
    </row>
    <row r="36" spans="2:8" ht="12.75">
      <c r="B36" s="32">
        <v>33</v>
      </c>
      <c r="C36" s="18">
        <v>26</v>
      </c>
      <c r="D36" s="18" t="s">
        <v>79</v>
      </c>
      <c r="E36" s="18" t="s">
        <v>60</v>
      </c>
      <c r="F36" s="18">
        <v>1957</v>
      </c>
      <c r="G36" s="13">
        <f t="shared" si="1"/>
        <v>54</v>
      </c>
      <c r="H36" s="77">
        <v>21.51</v>
      </c>
    </row>
    <row r="37" spans="2:8" ht="12.75">
      <c r="B37" s="32">
        <v>34</v>
      </c>
      <c r="C37" s="13">
        <v>7</v>
      </c>
      <c r="D37" s="18" t="s">
        <v>38</v>
      </c>
      <c r="E37" s="18" t="s">
        <v>30</v>
      </c>
      <c r="F37" s="18">
        <v>1964</v>
      </c>
      <c r="G37" s="13">
        <f t="shared" si="1"/>
        <v>47</v>
      </c>
      <c r="H37" s="77">
        <v>22.31</v>
      </c>
    </row>
    <row r="38" spans="2:8" ht="12.75">
      <c r="B38" s="32">
        <v>35</v>
      </c>
      <c r="C38" s="18">
        <v>22</v>
      </c>
      <c r="D38" s="18" t="s">
        <v>71</v>
      </c>
      <c r="E38" s="18" t="s">
        <v>72</v>
      </c>
      <c r="F38" s="18">
        <v>1977</v>
      </c>
      <c r="G38" s="13">
        <f t="shared" si="1"/>
        <v>34</v>
      </c>
      <c r="H38" s="77">
        <v>22.51</v>
      </c>
    </row>
    <row r="39" spans="2:8" ht="12.75">
      <c r="B39" s="32">
        <v>36</v>
      </c>
      <c r="C39" s="18">
        <v>9</v>
      </c>
      <c r="D39" s="18" t="s">
        <v>42</v>
      </c>
      <c r="E39" s="18" t="s">
        <v>30</v>
      </c>
      <c r="F39" s="18">
        <v>1972</v>
      </c>
      <c r="G39" s="13">
        <f t="shared" si="1"/>
        <v>39</v>
      </c>
      <c r="H39" s="77">
        <v>22.51</v>
      </c>
    </row>
    <row r="40" spans="2:8" ht="12.75">
      <c r="B40" s="32">
        <v>37</v>
      </c>
      <c r="C40" s="13">
        <v>50</v>
      </c>
      <c r="D40" s="18" t="s">
        <v>120</v>
      </c>
      <c r="E40" s="18" t="s">
        <v>116</v>
      </c>
      <c r="F40" s="18">
        <v>1983</v>
      </c>
      <c r="G40" s="13">
        <f t="shared" si="1"/>
        <v>28</v>
      </c>
      <c r="H40" s="5">
        <v>23.03</v>
      </c>
    </row>
    <row r="41" spans="2:8" ht="12.75">
      <c r="B41" s="32">
        <v>38</v>
      </c>
      <c r="C41" s="18">
        <v>28</v>
      </c>
      <c r="D41" s="18" t="s">
        <v>141</v>
      </c>
      <c r="E41" s="18" t="s">
        <v>49</v>
      </c>
      <c r="F41" s="18">
        <v>1995</v>
      </c>
      <c r="G41" s="13">
        <f t="shared" si="1"/>
        <v>16</v>
      </c>
      <c r="H41" s="5">
        <v>23.09</v>
      </c>
    </row>
    <row r="42" spans="2:8" ht="12.75">
      <c r="B42" s="32">
        <v>39</v>
      </c>
      <c r="C42" s="18">
        <v>16</v>
      </c>
      <c r="D42" s="4" t="s">
        <v>58</v>
      </c>
      <c r="E42" s="4" t="s">
        <v>56</v>
      </c>
      <c r="F42" s="4">
        <v>1973</v>
      </c>
      <c r="G42" s="13">
        <f aca="true" t="shared" si="2" ref="G42:G63">SUM(2011,-F42)</f>
        <v>38</v>
      </c>
      <c r="H42" s="81">
        <v>23.18</v>
      </c>
    </row>
    <row r="43" spans="2:8" ht="12.75">
      <c r="B43" s="32">
        <v>40</v>
      </c>
      <c r="C43" s="13">
        <v>17</v>
      </c>
      <c r="D43" s="18" t="s">
        <v>142</v>
      </c>
      <c r="E43" s="18" t="s">
        <v>56</v>
      </c>
      <c r="F43" s="18">
        <v>1950</v>
      </c>
      <c r="G43" s="13">
        <f t="shared" si="2"/>
        <v>61</v>
      </c>
      <c r="H43" s="77">
        <v>23.22</v>
      </c>
    </row>
    <row r="44" spans="2:8" ht="12.75">
      <c r="B44" s="32">
        <v>41</v>
      </c>
      <c r="C44" s="18">
        <v>25</v>
      </c>
      <c r="D44" s="18" t="s">
        <v>78</v>
      </c>
      <c r="E44" s="18" t="s">
        <v>52</v>
      </c>
      <c r="F44" s="18">
        <v>1981</v>
      </c>
      <c r="G44" s="13">
        <f t="shared" si="2"/>
        <v>30</v>
      </c>
      <c r="H44" s="77">
        <v>23.45</v>
      </c>
    </row>
    <row r="45" spans="2:8" ht="12.75">
      <c r="B45" s="32">
        <v>42</v>
      </c>
      <c r="C45" s="18">
        <v>31</v>
      </c>
      <c r="D45" s="18" t="s">
        <v>85</v>
      </c>
      <c r="E45" s="18" t="s">
        <v>86</v>
      </c>
      <c r="F45" s="18">
        <v>1971</v>
      </c>
      <c r="G45" s="13">
        <f t="shared" si="2"/>
        <v>40</v>
      </c>
      <c r="H45" s="77">
        <v>23.46</v>
      </c>
    </row>
    <row r="46" spans="2:8" ht="12.75">
      <c r="B46" s="32">
        <v>43</v>
      </c>
      <c r="C46" s="13">
        <v>49</v>
      </c>
      <c r="D46" s="18" t="s">
        <v>115</v>
      </c>
      <c r="E46" s="18" t="s">
        <v>116</v>
      </c>
      <c r="F46" s="18">
        <v>1983</v>
      </c>
      <c r="G46" s="13">
        <f t="shared" si="2"/>
        <v>28</v>
      </c>
      <c r="H46" s="77">
        <v>23.59</v>
      </c>
    </row>
    <row r="47" spans="2:8" ht="12.75">
      <c r="B47" s="32">
        <v>44</v>
      </c>
      <c r="C47" s="18">
        <v>48</v>
      </c>
      <c r="D47" s="18" t="s">
        <v>114</v>
      </c>
      <c r="E47" s="18" t="s">
        <v>143</v>
      </c>
      <c r="F47" s="18">
        <v>1957</v>
      </c>
      <c r="G47" s="13">
        <f t="shared" si="2"/>
        <v>54</v>
      </c>
      <c r="H47" s="5">
        <v>24.06</v>
      </c>
    </row>
    <row r="48" spans="2:8" ht="12.75">
      <c r="B48" s="32">
        <v>45</v>
      </c>
      <c r="C48" s="18">
        <v>30</v>
      </c>
      <c r="D48" s="18" t="s">
        <v>84</v>
      </c>
      <c r="E48" s="18" t="s">
        <v>49</v>
      </c>
      <c r="F48" s="18">
        <v>1994</v>
      </c>
      <c r="G48" s="13">
        <f t="shared" si="2"/>
        <v>17</v>
      </c>
      <c r="H48" s="5">
        <v>24.11</v>
      </c>
    </row>
    <row r="49" spans="2:8" ht="12.75">
      <c r="B49" s="32">
        <v>46</v>
      </c>
      <c r="C49" s="13">
        <v>1</v>
      </c>
      <c r="D49" s="18" t="s">
        <v>29</v>
      </c>
      <c r="E49" s="18" t="s">
        <v>30</v>
      </c>
      <c r="F49" s="18">
        <v>1964</v>
      </c>
      <c r="G49" s="13">
        <f t="shared" si="2"/>
        <v>47</v>
      </c>
      <c r="H49" s="5">
        <v>24.15</v>
      </c>
    </row>
    <row r="50" spans="2:8" ht="12.75">
      <c r="B50" s="45">
        <v>47</v>
      </c>
      <c r="C50" s="13">
        <v>13</v>
      </c>
      <c r="D50" s="46" t="s">
        <v>39</v>
      </c>
      <c r="E50" s="46" t="s">
        <v>30</v>
      </c>
      <c r="F50" s="46">
        <v>1962</v>
      </c>
      <c r="G50" s="13">
        <f t="shared" si="2"/>
        <v>49</v>
      </c>
      <c r="H50" s="5">
        <v>24.21</v>
      </c>
    </row>
    <row r="51" spans="2:8" ht="12.75">
      <c r="B51" s="45">
        <v>48</v>
      </c>
      <c r="C51" s="18">
        <v>5</v>
      </c>
      <c r="D51" s="46" t="s">
        <v>34</v>
      </c>
      <c r="E51" s="46" t="s">
        <v>35</v>
      </c>
      <c r="F51" s="46">
        <v>1964</v>
      </c>
      <c r="G51" s="13">
        <f t="shared" si="2"/>
        <v>47</v>
      </c>
      <c r="H51" s="81">
        <v>24.25</v>
      </c>
    </row>
    <row r="52" spans="2:8" ht="12.75">
      <c r="B52" s="45">
        <v>49</v>
      </c>
      <c r="C52" s="13">
        <v>59</v>
      </c>
      <c r="D52" s="46" t="s">
        <v>133</v>
      </c>
      <c r="E52" s="46" t="s">
        <v>98</v>
      </c>
      <c r="F52" s="46">
        <v>1970</v>
      </c>
      <c r="G52" s="13">
        <f t="shared" si="2"/>
        <v>41</v>
      </c>
      <c r="H52" s="5">
        <v>24.29</v>
      </c>
    </row>
    <row r="53" spans="2:8" ht="12.75">
      <c r="B53" s="45">
        <v>50</v>
      </c>
      <c r="C53" s="18">
        <v>54</v>
      </c>
      <c r="D53" s="46" t="s">
        <v>124</v>
      </c>
      <c r="E53" s="46" t="s">
        <v>125</v>
      </c>
      <c r="F53" s="46">
        <v>1980</v>
      </c>
      <c r="G53" s="13">
        <f t="shared" si="2"/>
        <v>31</v>
      </c>
      <c r="H53" s="5">
        <v>24.43</v>
      </c>
    </row>
    <row r="54" spans="2:8" ht="12.75">
      <c r="B54" s="45">
        <v>51</v>
      </c>
      <c r="C54" s="18">
        <v>61</v>
      </c>
      <c r="D54" s="46" t="s">
        <v>136</v>
      </c>
      <c r="E54" s="46" t="s">
        <v>137</v>
      </c>
      <c r="F54" s="46">
        <v>1950</v>
      </c>
      <c r="G54" s="13">
        <f t="shared" si="2"/>
        <v>61</v>
      </c>
      <c r="H54" s="81">
        <v>24.44</v>
      </c>
    </row>
    <row r="55" spans="2:8" ht="12.75">
      <c r="B55" s="45">
        <v>52</v>
      </c>
      <c r="C55" s="13">
        <v>21</v>
      </c>
      <c r="D55" s="46" t="s">
        <v>70</v>
      </c>
      <c r="E55" s="46" t="s">
        <v>67</v>
      </c>
      <c r="F55" s="46">
        <v>1991</v>
      </c>
      <c r="G55" s="13">
        <f t="shared" si="2"/>
        <v>20</v>
      </c>
      <c r="H55" s="77">
        <v>25.36</v>
      </c>
    </row>
    <row r="56" spans="2:8" ht="12.75">
      <c r="B56" s="45">
        <v>53</v>
      </c>
      <c r="C56" s="18">
        <v>53</v>
      </c>
      <c r="D56" s="46" t="s">
        <v>123</v>
      </c>
      <c r="E56" s="46" t="s">
        <v>30</v>
      </c>
      <c r="F56" s="46">
        <v>1985</v>
      </c>
      <c r="G56" s="13">
        <f t="shared" si="2"/>
        <v>26</v>
      </c>
      <c r="H56" s="77">
        <v>25.37</v>
      </c>
    </row>
    <row r="57" spans="2:8" ht="12.75">
      <c r="B57" s="45">
        <v>54</v>
      </c>
      <c r="C57" s="18">
        <v>4</v>
      </c>
      <c r="D57" s="46" t="s">
        <v>33</v>
      </c>
      <c r="E57" s="46" t="s">
        <v>30</v>
      </c>
      <c r="F57" s="46">
        <v>1987</v>
      </c>
      <c r="G57" s="13">
        <f t="shared" si="2"/>
        <v>24</v>
      </c>
      <c r="H57" s="77">
        <v>25.46</v>
      </c>
    </row>
    <row r="58" spans="2:8" ht="12.75">
      <c r="B58" s="45">
        <v>55</v>
      </c>
      <c r="C58" s="13">
        <v>52</v>
      </c>
      <c r="D58" s="46" t="s">
        <v>122</v>
      </c>
      <c r="E58" s="46" t="s">
        <v>30</v>
      </c>
      <c r="F58" s="46">
        <v>1987</v>
      </c>
      <c r="G58" s="13">
        <f t="shared" si="2"/>
        <v>24</v>
      </c>
      <c r="H58" s="77">
        <v>25.58</v>
      </c>
    </row>
    <row r="59" spans="2:8" ht="12.75">
      <c r="B59" s="45">
        <v>56</v>
      </c>
      <c r="C59" s="18">
        <v>2</v>
      </c>
      <c r="D59" s="46" t="s">
        <v>31</v>
      </c>
      <c r="E59" s="46" t="s">
        <v>32</v>
      </c>
      <c r="F59" s="46">
        <v>1967</v>
      </c>
      <c r="G59" s="13">
        <f t="shared" si="2"/>
        <v>44</v>
      </c>
      <c r="H59" s="77">
        <v>26.01</v>
      </c>
    </row>
    <row r="60" spans="2:8" ht="12.75">
      <c r="B60" s="45">
        <v>57</v>
      </c>
      <c r="C60" s="18">
        <v>46</v>
      </c>
      <c r="D60" s="46" t="s">
        <v>110</v>
      </c>
      <c r="E60" s="46" t="s">
        <v>30</v>
      </c>
      <c r="F60" s="46">
        <v>1962</v>
      </c>
      <c r="G60" s="13">
        <f t="shared" si="2"/>
        <v>49</v>
      </c>
      <c r="H60" s="5">
        <v>26.13</v>
      </c>
    </row>
    <row r="61" spans="2:8" ht="12.75">
      <c r="B61" s="45">
        <v>58</v>
      </c>
      <c r="C61" s="13">
        <v>38</v>
      </c>
      <c r="D61" s="46" t="s">
        <v>95</v>
      </c>
      <c r="E61" s="46" t="s">
        <v>74</v>
      </c>
      <c r="F61" s="46">
        <v>1976</v>
      </c>
      <c r="G61" s="13">
        <f t="shared" si="2"/>
        <v>35</v>
      </c>
      <c r="H61" s="81">
        <v>26.39</v>
      </c>
    </row>
    <row r="62" spans="2:8" ht="12.75">
      <c r="B62" s="45">
        <v>59</v>
      </c>
      <c r="C62" s="18">
        <v>51</v>
      </c>
      <c r="D62" s="46" t="s">
        <v>121</v>
      </c>
      <c r="E62" s="46" t="s">
        <v>30</v>
      </c>
      <c r="F62" s="46">
        <v>1973</v>
      </c>
      <c r="G62" s="13">
        <f t="shared" si="2"/>
        <v>38</v>
      </c>
      <c r="H62" s="77">
        <v>26.44</v>
      </c>
    </row>
    <row r="63" spans="2:8" ht="13.5" thickBot="1">
      <c r="B63" s="57">
        <v>60</v>
      </c>
      <c r="C63" s="58">
        <v>45</v>
      </c>
      <c r="D63" s="58" t="s">
        <v>108</v>
      </c>
      <c r="E63" s="58" t="s">
        <v>109</v>
      </c>
      <c r="F63" s="58">
        <v>1970</v>
      </c>
      <c r="G63" s="58">
        <f t="shared" si="2"/>
        <v>41</v>
      </c>
      <c r="H63" s="78">
        <v>26.44</v>
      </c>
    </row>
    <row r="64" spans="2:8" ht="12.75">
      <c r="B64" s="68"/>
      <c r="D64" s="69"/>
      <c r="E64" s="69"/>
      <c r="F64" s="69"/>
      <c r="H64" s="76"/>
    </row>
    <row r="69" ht="12.75">
      <c r="H69" s="69"/>
    </row>
    <row r="70" ht="12.75">
      <c r="H70" s="69"/>
    </row>
  </sheetData>
  <sheetProtection/>
  <mergeCells count="1">
    <mergeCell ref="B2:H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47" sqref="D47"/>
    </sheetView>
  </sheetViews>
  <sheetFormatPr defaultColWidth="9.140625" defaultRowHeight="12.75"/>
  <cols>
    <col min="2" max="2" width="8.00390625" style="28" bestFit="1" customWidth="1"/>
    <col min="3" max="3" width="10.140625" style="0" customWidth="1"/>
    <col min="4" max="4" width="35.7109375" style="0" customWidth="1"/>
    <col min="5" max="5" width="26.140625" style="14" bestFit="1" customWidth="1"/>
    <col min="6" max="6" width="21.00390625" style="10" customWidth="1"/>
    <col min="7" max="7" width="13.28125" style="89" bestFit="1" customWidth="1"/>
  </cols>
  <sheetData>
    <row r="1" ht="13.5" thickBot="1">
      <c r="G1" s="83"/>
    </row>
    <row r="2" spans="2:7" ht="27" thickBot="1">
      <c r="B2" s="99" t="s">
        <v>146</v>
      </c>
      <c r="C2" s="100"/>
      <c r="D2" s="100"/>
      <c r="E2" s="100"/>
      <c r="F2" s="100"/>
      <c r="G2" s="101"/>
    </row>
    <row r="3" spans="1:7" ht="13.5" thickBot="1">
      <c r="A3" s="65"/>
      <c r="B3" s="37" t="s">
        <v>3</v>
      </c>
      <c r="C3" s="67" t="s">
        <v>0</v>
      </c>
      <c r="D3" s="67" t="s">
        <v>1</v>
      </c>
      <c r="E3" s="67" t="s">
        <v>5</v>
      </c>
      <c r="F3" s="67" t="s">
        <v>2</v>
      </c>
      <c r="G3" s="84" t="s">
        <v>147</v>
      </c>
    </row>
    <row r="4" spans="1:7" s="27" customFormat="1" ht="12.75">
      <c r="A4" s="66"/>
      <c r="B4" s="56">
        <v>1</v>
      </c>
      <c r="C4" s="13">
        <v>27</v>
      </c>
      <c r="D4" s="13" t="s">
        <v>80</v>
      </c>
      <c r="E4" s="13" t="s">
        <v>81</v>
      </c>
      <c r="F4" s="13">
        <v>1989</v>
      </c>
      <c r="G4" s="85">
        <v>17.22</v>
      </c>
    </row>
    <row r="5" spans="1:7" ht="12.75">
      <c r="A5" s="65"/>
      <c r="B5" s="56">
        <v>2</v>
      </c>
      <c r="C5" s="18">
        <v>23</v>
      </c>
      <c r="D5" s="18" t="s">
        <v>75</v>
      </c>
      <c r="E5" s="18" t="s">
        <v>52</v>
      </c>
      <c r="F5" s="18">
        <v>1990</v>
      </c>
      <c r="G5" s="85">
        <v>17.28</v>
      </c>
    </row>
    <row r="6" spans="1:7" ht="12.75">
      <c r="A6" s="65"/>
      <c r="B6" s="56">
        <v>3</v>
      </c>
      <c r="C6" s="18">
        <v>56</v>
      </c>
      <c r="D6" s="18" t="s">
        <v>128</v>
      </c>
      <c r="E6" s="18" t="s">
        <v>129</v>
      </c>
      <c r="F6" s="18">
        <v>1984</v>
      </c>
      <c r="G6" s="85">
        <v>17.44</v>
      </c>
    </row>
    <row r="7" spans="1:7" ht="12.75">
      <c r="A7" s="65"/>
      <c r="B7" s="56">
        <v>4</v>
      </c>
      <c r="C7" s="13">
        <v>37</v>
      </c>
      <c r="D7" s="18" t="s">
        <v>94</v>
      </c>
      <c r="E7" s="18" t="s">
        <v>81</v>
      </c>
      <c r="F7" s="18">
        <v>1982</v>
      </c>
      <c r="G7" s="85">
        <v>18.21</v>
      </c>
    </row>
    <row r="8" spans="1:7" ht="12.75">
      <c r="A8" s="65"/>
      <c r="B8" s="56">
        <v>5</v>
      </c>
      <c r="C8" s="18">
        <v>24</v>
      </c>
      <c r="D8" s="18" t="s">
        <v>139</v>
      </c>
      <c r="E8" s="18" t="s">
        <v>76</v>
      </c>
      <c r="F8" s="18">
        <v>1991</v>
      </c>
      <c r="G8" s="85">
        <v>18.5</v>
      </c>
    </row>
    <row r="9" spans="1:7" ht="12.75">
      <c r="A9" s="65"/>
      <c r="B9" s="56">
        <v>6</v>
      </c>
      <c r="C9" s="18">
        <v>42</v>
      </c>
      <c r="D9" s="18" t="s">
        <v>103</v>
      </c>
      <c r="E9" s="18" t="s">
        <v>104</v>
      </c>
      <c r="F9" s="18">
        <v>1989</v>
      </c>
      <c r="G9" s="85">
        <v>19.02</v>
      </c>
    </row>
    <row r="10" spans="1:7" ht="12.75">
      <c r="A10" s="65"/>
      <c r="B10" s="56">
        <v>7</v>
      </c>
      <c r="C10" s="13">
        <v>57</v>
      </c>
      <c r="D10" s="18" t="s">
        <v>130</v>
      </c>
      <c r="E10" s="18" t="s">
        <v>131</v>
      </c>
      <c r="F10" s="18">
        <v>1989</v>
      </c>
      <c r="G10" s="85">
        <v>19.11</v>
      </c>
    </row>
    <row r="11" spans="1:7" ht="12.75">
      <c r="A11" s="65"/>
      <c r="B11" s="56">
        <v>8</v>
      </c>
      <c r="C11" s="18">
        <v>10</v>
      </c>
      <c r="D11" s="18" t="s">
        <v>48</v>
      </c>
      <c r="E11" s="18" t="s">
        <v>49</v>
      </c>
      <c r="F11" s="18">
        <v>1982</v>
      </c>
      <c r="G11" s="85">
        <v>19.16</v>
      </c>
    </row>
    <row r="12" spans="1:7" ht="12.75">
      <c r="A12" s="65"/>
      <c r="B12" s="56">
        <v>9</v>
      </c>
      <c r="C12" s="18">
        <v>58</v>
      </c>
      <c r="D12" s="18" t="s">
        <v>132</v>
      </c>
      <c r="E12" s="18" t="s">
        <v>60</v>
      </c>
      <c r="F12" s="18">
        <v>1989</v>
      </c>
      <c r="G12" s="85">
        <v>19.21</v>
      </c>
    </row>
    <row r="13" spans="1:7" ht="12.75">
      <c r="A13" s="65"/>
      <c r="B13" s="56">
        <v>10</v>
      </c>
      <c r="C13" s="13">
        <v>6</v>
      </c>
      <c r="D13" s="51" t="s">
        <v>36</v>
      </c>
      <c r="E13" s="54" t="s">
        <v>37</v>
      </c>
      <c r="F13" s="18">
        <v>1985</v>
      </c>
      <c r="G13" s="86">
        <v>20.41</v>
      </c>
    </row>
    <row r="14" spans="1:7" ht="12.75">
      <c r="A14" s="65"/>
      <c r="B14" s="56">
        <v>11</v>
      </c>
      <c r="C14" s="18">
        <v>29</v>
      </c>
      <c r="D14" s="18" t="s">
        <v>82</v>
      </c>
      <c r="E14" s="18" t="s">
        <v>83</v>
      </c>
      <c r="F14" s="18">
        <v>1993</v>
      </c>
      <c r="G14" s="87">
        <v>21.11</v>
      </c>
    </row>
    <row r="15" spans="1:7" ht="12.75">
      <c r="A15" s="65"/>
      <c r="B15" s="56">
        <v>12</v>
      </c>
      <c r="C15" s="18">
        <v>14</v>
      </c>
      <c r="D15" s="18" t="s">
        <v>54</v>
      </c>
      <c r="E15" s="18" t="s">
        <v>52</v>
      </c>
      <c r="F15" s="18">
        <v>1993</v>
      </c>
      <c r="G15" s="85">
        <v>21.19</v>
      </c>
    </row>
    <row r="16" spans="1:7" ht="12.75">
      <c r="A16" s="65"/>
      <c r="B16" s="56">
        <v>13</v>
      </c>
      <c r="C16" s="13">
        <v>50</v>
      </c>
      <c r="D16" s="18" t="s">
        <v>120</v>
      </c>
      <c r="E16" s="18" t="s">
        <v>116</v>
      </c>
      <c r="F16" s="18">
        <v>1983</v>
      </c>
      <c r="G16" s="85">
        <v>23.03</v>
      </c>
    </row>
    <row r="17" spans="1:7" ht="12.75">
      <c r="A17" s="65"/>
      <c r="B17" s="56">
        <v>14</v>
      </c>
      <c r="C17" s="18">
        <v>28</v>
      </c>
      <c r="D17" s="18" t="s">
        <v>141</v>
      </c>
      <c r="E17" s="18" t="s">
        <v>49</v>
      </c>
      <c r="F17" s="18">
        <v>1995</v>
      </c>
      <c r="G17" s="85">
        <v>23.09</v>
      </c>
    </row>
    <row r="18" spans="1:7" ht="12.75">
      <c r="A18" s="65"/>
      <c r="B18" s="56">
        <v>15</v>
      </c>
      <c r="C18" s="18">
        <v>25</v>
      </c>
      <c r="D18" s="18" t="s">
        <v>78</v>
      </c>
      <c r="E18" s="18" t="s">
        <v>52</v>
      </c>
      <c r="F18" s="18">
        <v>1981</v>
      </c>
      <c r="G18" s="85">
        <v>23.45</v>
      </c>
    </row>
    <row r="19" spans="1:7" ht="12.75">
      <c r="A19" s="65"/>
      <c r="B19" s="56">
        <v>16</v>
      </c>
      <c r="C19" s="13">
        <v>49</v>
      </c>
      <c r="D19" s="18" t="s">
        <v>115</v>
      </c>
      <c r="E19" s="18" t="s">
        <v>116</v>
      </c>
      <c r="F19" s="18">
        <v>1983</v>
      </c>
      <c r="G19" s="85">
        <v>23.59</v>
      </c>
    </row>
    <row r="20" spans="1:7" ht="12.75">
      <c r="A20" s="65"/>
      <c r="B20" s="56">
        <v>17</v>
      </c>
      <c r="C20" s="18">
        <v>30</v>
      </c>
      <c r="D20" s="18" t="s">
        <v>84</v>
      </c>
      <c r="E20" s="18" t="s">
        <v>49</v>
      </c>
      <c r="F20" s="18">
        <v>1994</v>
      </c>
      <c r="G20" s="85">
        <v>24.11</v>
      </c>
    </row>
    <row r="21" spans="1:7" ht="12.75">
      <c r="A21" s="65"/>
      <c r="B21" s="56">
        <v>18</v>
      </c>
      <c r="C21" s="18">
        <v>21</v>
      </c>
      <c r="D21" s="18" t="s">
        <v>70</v>
      </c>
      <c r="E21" s="18" t="s">
        <v>67</v>
      </c>
      <c r="F21" s="18">
        <v>1991</v>
      </c>
      <c r="G21" s="85">
        <v>25.36</v>
      </c>
    </row>
    <row r="22" spans="1:7" ht="12.75">
      <c r="A22" s="65"/>
      <c r="B22" s="56">
        <v>19</v>
      </c>
      <c r="C22" s="13">
        <v>53</v>
      </c>
      <c r="D22" s="18" t="s">
        <v>123</v>
      </c>
      <c r="E22" s="18" t="s">
        <v>30</v>
      </c>
      <c r="F22" s="18">
        <v>1985</v>
      </c>
      <c r="G22" s="85">
        <v>25.37</v>
      </c>
    </row>
    <row r="23" spans="1:7" ht="12.75">
      <c r="A23" s="65"/>
      <c r="B23" s="56">
        <v>20</v>
      </c>
      <c r="C23" s="18">
        <v>4</v>
      </c>
      <c r="D23" s="18" t="s">
        <v>33</v>
      </c>
      <c r="E23" s="18" t="s">
        <v>30</v>
      </c>
      <c r="F23" s="18">
        <v>1987</v>
      </c>
      <c r="G23" s="85">
        <v>25.46</v>
      </c>
    </row>
    <row r="24" spans="1:7" ht="13.5" thickBot="1">
      <c r="A24" s="65"/>
      <c r="B24" s="57">
        <v>21</v>
      </c>
      <c r="C24" s="58">
        <v>52</v>
      </c>
      <c r="D24" s="58" t="s">
        <v>122</v>
      </c>
      <c r="E24" s="58" t="s">
        <v>30</v>
      </c>
      <c r="F24" s="58">
        <v>1987</v>
      </c>
      <c r="G24" s="88">
        <v>25.58</v>
      </c>
    </row>
  </sheetData>
  <sheetProtection/>
  <mergeCells count="1">
    <mergeCell ref="B2:G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D44" sqref="D43:D44"/>
    </sheetView>
  </sheetViews>
  <sheetFormatPr defaultColWidth="9.140625" defaultRowHeight="12.75"/>
  <cols>
    <col min="2" max="2" width="7.421875" style="28" bestFit="1" customWidth="1"/>
    <col min="3" max="3" width="10.140625" style="0" customWidth="1"/>
    <col min="4" max="4" width="38.7109375" style="0" customWidth="1"/>
    <col min="5" max="5" width="26.8515625" style="14" bestFit="1" customWidth="1"/>
    <col min="6" max="6" width="28.140625" style="10" customWidth="1"/>
    <col min="7" max="7" width="17.7109375" style="2" customWidth="1"/>
  </cols>
  <sheetData>
    <row r="1" ht="13.5" thickBot="1"/>
    <row r="2" spans="2:7" ht="27" thickBot="1">
      <c r="B2" s="90" t="s">
        <v>11</v>
      </c>
      <c r="C2" s="102"/>
      <c r="D2" s="102"/>
      <c r="E2" s="102"/>
      <c r="F2" s="102"/>
      <c r="G2" s="103"/>
    </row>
    <row r="3" spans="2:7" s="27" customFormat="1" ht="13.5" thickBot="1">
      <c r="B3" s="29" t="s">
        <v>3</v>
      </c>
      <c r="C3" s="30" t="s">
        <v>0</v>
      </c>
      <c r="D3" s="41" t="s">
        <v>1</v>
      </c>
      <c r="E3" s="63" t="s">
        <v>5</v>
      </c>
      <c r="F3" s="37" t="s">
        <v>2</v>
      </c>
      <c r="G3" s="37" t="s">
        <v>147</v>
      </c>
    </row>
    <row r="4" spans="1:7" ht="12.75">
      <c r="A4" s="65"/>
      <c r="B4" s="55">
        <v>1</v>
      </c>
      <c r="C4" s="18">
        <v>55</v>
      </c>
      <c r="D4" s="18" t="s">
        <v>126</v>
      </c>
      <c r="E4" s="18" t="s">
        <v>127</v>
      </c>
      <c r="F4" s="18">
        <v>1975</v>
      </c>
      <c r="G4" s="59">
        <v>18.49</v>
      </c>
    </row>
    <row r="5" spans="1:7" ht="12.75">
      <c r="A5" s="65"/>
      <c r="B5" s="55">
        <v>2</v>
      </c>
      <c r="C5" s="18">
        <v>8</v>
      </c>
      <c r="D5" s="18" t="s">
        <v>40</v>
      </c>
      <c r="E5" s="18" t="s">
        <v>41</v>
      </c>
      <c r="F5" s="18">
        <v>1977</v>
      </c>
      <c r="G5" s="60">
        <v>20.03</v>
      </c>
    </row>
    <row r="6" spans="1:7" ht="12.75">
      <c r="A6" s="65"/>
      <c r="B6" s="55">
        <v>3</v>
      </c>
      <c r="C6" s="13">
        <v>36</v>
      </c>
      <c r="D6" s="18" t="s">
        <v>93</v>
      </c>
      <c r="E6" s="18" t="s">
        <v>81</v>
      </c>
      <c r="F6" s="18">
        <v>1973</v>
      </c>
      <c r="G6" s="60">
        <v>20.17</v>
      </c>
    </row>
    <row r="7" spans="1:7" ht="12.75">
      <c r="A7" s="65"/>
      <c r="B7" s="55">
        <v>4</v>
      </c>
      <c r="C7" s="18">
        <v>44</v>
      </c>
      <c r="D7" s="18" t="s">
        <v>106</v>
      </c>
      <c r="E7" s="18" t="s">
        <v>107</v>
      </c>
      <c r="F7" s="18">
        <v>1975</v>
      </c>
      <c r="G7" s="60">
        <v>21.05</v>
      </c>
    </row>
    <row r="8" spans="1:7" ht="12.75">
      <c r="A8" s="65"/>
      <c r="B8" s="55">
        <v>5</v>
      </c>
      <c r="C8" s="18">
        <v>43</v>
      </c>
      <c r="D8" s="18" t="s">
        <v>105</v>
      </c>
      <c r="E8" s="18" t="s">
        <v>99</v>
      </c>
      <c r="F8" s="18">
        <v>1971</v>
      </c>
      <c r="G8" s="60">
        <v>21.36</v>
      </c>
    </row>
    <row r="9" spans="1:7" ht="12.75">
      <c r="A9" s="65"/>
      <c r="B9" s="55">
        <v>6</v>
      </c>
      <c r="C9" s="13">
        <v>22</v>
      </c>
      <c r="D9" s="18" t="s">
        <v>71</v>
      </c>
      <c r="E9" s="18" t="s">
        <v>72</v>
      </c>
      <c r="F9" s="18">
        <v>1977</v>
      </c>
      <c r="G9" s="60">
        <v>22.51</v>
      </c>
    </row>
    <row r="10" spans="1:7" ht="12.75">
      <c r="A10" s="65"/>
      <c r="B10" s="55">
        <v>7</v>
      </c>
      <c r="C10" s="18">
        <v>9</v>
      </c>
      <c r="D10" s="18" t="s">
        <v>42</v>
      </c>
      <c r="E10" s="18" t="s">
        <v>30</v>
      </c>
      <c r="F10" s="18">
        <v>1972</v>
      </c>
      <c r="G10" s="60">
        <v>22.51</v>
      </c>
    </row>
    <row r="11" spans="1:7" ht="12.75">
      <c r="A11" s="65"/>
      <c r="B11" s="55">
        <v>8</v>
      </c>
      <c r="C11" s="18">
        <v>16</v>
      </c>
      <c r="D11" s="4" t="s">
        <v>58</v>
      </c>
      <c r="E11" s="4" t="s">
        <v>56</v>
      </c>
      <c r="F11" s="4">
        <v>1973</v>
      </c>
      <c r="G11" s="60">
        <v>23.18</v>
      </c>
    </row>
    <row r="12" spans="1:7" ht="12.75">
      <c r="A12" s="65"/>
      <c r="B12" s="55">
        <v>9</v>
      </c>
      <c r="C12" s="13">
        <v>31</v>
      </c>
      <c r="D12" s="18" t="s">
        <v>85</v>
      </c>
      <c r="E12" s="18" t="s">
        <v>86</v>
      </c>
      <c r="F12" s="18">
        <v>1971</v>
      </c>
      <c r="G12" s="60">
        <v>23.46</v>
      </c>
    </row>
    <row r="13" spans="1:7" ht="12.75">
      <c r="A13" s="65"/>
      <c r="B13" s="55">
        <v>10</v>
      </c>
      <c r="C13" s="18">
        <v>54</v>
      </c>
      <c r="D13" s="18" t="s">
        <v>124</v>
      </c>
      <c r="E13" s="18" t="s">
        <v>125</v>
      </c>
      <c r="F13" s="18">
        <v>1980</v>
      </c>
      <c r="G13" s="60">
        <v>24.43</v>
      </c>
    </row>
    <row r="14" spans="1:7" ht="12.75">
      <c r="A14" s="65"/>
      <c r="B14" s="55">
        <v>11</v>
      </c>
      <c r="C14" s="18">
        <v>38</v>
      </c>
      <c r="D14" s="18" t="s">
        <v>95</v>
      </c>
      <c r="E14" s="18" t="s">
        <v>81</v>
      </c>
      <c r="F14" s="18">
        <v>1976</v>
      </c>
      <c r="G14" s="60">
        <v>26.39</v>
      </c>
    </row>
    <row r="15" spans="1:7" ht="13.5" thickBot="1">
      <c r="A15" s="65"/>
      <c r="B15" s="64">
        <v>12</v>
      </c>
      <c r="C15" s="58">
        <v>51</v>
      </c>
      <c r="D15" s="58" t="s">
        <v>121</v>
      </c>
      <c r="E15" s="58" t="s">
        <v>30</v>
      </c>
      <c r="F15" s="58">
        <v>1973</v>
      </c>
      <c r="G15" s="61">
        <v>26.44</v>
      </c>
    </row>
  </sheetData>
  <sheetProtection/>
  <mergeCells count="1">
    <mergeCell ref="B2:G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66"/>
  <sheetViews>
    <sheetView zoomScalePageLayoutView="0" workbookViewId="0" topLeftCell="A1">
      <selection activeCell="H11" sqref="H11"/>
    </sheetView>
  </sheetViews>
  <sheetFormatPr defaultColWidth="9.140625" defaultRowHeight="12.75"/>
  <cols>
    <col min="2" max="2" width="7.421875" style="28" bestFit="1" customWidth="1"/>
    <col min="3" max="3" width="11.00390625" style="0" bestFit="1" customWidth="1"/>
    <col min="4" max="4" width="43.7109375" style="0" customWidth="1"/>
    <col min="5" max="5" width="26.140625" style="14" bestFit="1" customWidth="1"/>
    <col min="6" max="6" width="24.28125" style="10" customWidth="1"/>
    <col min="7" max="7" width="26.8515625" style="2" hidden="1" customWidth="1"/>
    <col min="8" max="8" width="9.140625" style="10" customWidth="1"/>
  </cols>
  <sheetData>
    <row r="1" ht="13.5" thickBot="1"/>
    <row r="2" spans="2:8" ht="27" thickBot="1">
      <c r="B2" s="90" t="s">
        <v>14</v>
      </c>
      <c r="C2" s="102"/>
      <c r="D2" s="102"/>
      <c r="E2" s="102"/>
      <c r="F2" s="102"/>
      <c r="G2" s="104"/>
      <c r="H2" s="52"/>
    </row>
    <row r="3" spans="2:8" s="27" customFormat="1" ht="13.5" thickBot="1">
      <c r="B3" s="29" t="s">
        <v>3</v>
      </c>
      <c r="C3" s="30" t="s">
        <v>0</v>
      </c>
      <c r="D3" s="30" t="s">
        <v>1</v>
      </c>
      <c r="E3" s="30" t="s">
        <v>5</v>
      </c>
      <c r="F3" s="31" t="s">
        <v>2</v>
      </c>
      <c r="G3" s="37" t="s">
        <v>4</v>
      </c>
      <c r="H3" s="37" t="s">
        <v>10</v>
      </c>
    </row>
    <row r="4" spans="2:8" ht="12.75">
      <c r="B4" s="32">
        <v>1</v>
      </c>
      <c r="C4" s="13">
        <v>35</v>
      </c>
      <c r="D4" s="51" t="s">
        <v>145</v>
      </c>
      <c r="E4" s="49" t="s">
        <v>49</v>
      </c>
      <c r="F4" s="49">
        <v>1964</v>
      </c>
      <c r="G4" s="50">
        <f aca="true" t="shared" si="0" ref="G4:G16">SUM(2011,-F4)</f>
        <v>47</v>
      </c>
      <c r="H4" s="71">
        <v>19.34</v>
      </c>
    </row>
    <row r="5" spans="2:8" ht="12.75">
      <c r="B5" s="32">
        <v>2</v>
      </c>
      <c r="C5" s="18">
        <v>39</v>
      </c>
      <c r="D5" s="18" t="s">
        <v>96</v>
      </c>
      <c r="E5" s="18" t="s">
        <v>81</v>
      </c>
      <c r="F5" s="18">
        <v>1961</v>
      </c>
      <c r="G5" s="42">
        <f t="shared" si="0"/>
        <v>50</v>
      </c>
      <c r="H5" s="5">
        <v>19.51</v>
      </c>
    </row>
    <row r="6" spans="2:8" ht="12.75">
      <c r="B6" s="32">
        <v>3</v>
      </c>
      <c r="C6" s="18">
        <v>3</v>
      </c>
      <c r="D6" s="18" t="s">
        <v>92</v>
      </c>
      <c r="E6" s="18" t="s">
        <v>30</v>
      </c>
      <c r="F6" s="18">
        <v>1964</v>
      </c>
      <c r="G6" s="42">
        <f t="shared" si="0"/>
        <v>47</v>
      </c>
      <c r="H6" s="5">
        <v>20.59</v>
      </c>
    </row>
    <row r="7" spans="2:10" ht="12.75">
      <c r="B7" s="32">
        <v>4</v>
      </c>
      <c r="C7" s="13">
        <v>15</v>
      </c>
      <c r="D7" s="18" t="s">
        <v>55</v>
      </c>
      <c r="E7" s="18" t="s">
        <v>56</v>
      </c>
      <c r="F7" s="18">
        <v>1966</v>
      </c>
      <c r="G7" s="42">
        <f t="shared" si="0"/>
        <v>45</v>
      </c>
      <c r="H7" s="70">
        <v>21.03</v>
      </c>
      <c r="J7" s="53"/>
    </row>
    <row r="8" spans="2:8" ht="12.75">
      <c r="B8" s="32">
        <v>5</v>
      </c>
      <c r="C8" s="18">
        <v>47</v>
      </c>
      <c r="D8" s="18" t="s">
        <v>112</v>
      </c>
      <c r="E8" s="18" t="s">
        <v>113</v>
      </c>
      <c r="F8" s="18">
        <v>1968</v>
      </c>
      <c r="G8" s="42">
        <f t="shared" si="0"/>
        <v>43</v>
      </c>
      <c r="H8" s="77">
        <v>21.45</v>
      </c>
    </row>
    <row r="9" spans="2:8" ht="12.75">
      <c r="B9" s="32">
        <v>6</v>
      </c>
      <c r="C9" s="18">
        <v>7</v>
      </c>
      <c r="D9" s="18" t="s">
        <v>38</v>
      </c>
      <c r="E9" s="18" t="s">
        <v>30</v>
      </c>
      <c r="F9" s="18">
        <v>1964</v>
      </c>
      <c r="G9" s="42">
        <f t="shared" si="0"/>
        <v>47</v>
      </c>
      <c r="H9" s="77">
        <v>22.31</v>
      </c>
    </row>
    <row r="10" spans="2:8" ht="12.75">
      <c r="B10" s="32">
        <v>7</v>
      </c>
      <c r="C10" s="13">
        <v>1</v>
      </c>
      <c r="D10" s="18" t="s">
        <v>29</v>
      </c>
      <c r="E10" s="18" t="s">
        <v>30</v>
      </c>
      <c r="F10" s="18">
        <v>1964</v>
      </c>
      <c r="G10" s="42">
        <f t="shared" si="0"/>
        <v>47</v>
      </c>
      <c r="H10" s="77">
        <v>24.15</v>
      </c>
    </row>
    <row r="11" spans="2:8" ht="12.75">
      <c r="B11" s="32">
        <v>8</v>
      </c>
      <c r="C11" s="18">
        <v>13</v>
      </c>
      <c r="D11" s="18" t="s">
        <v>39</v>
      </c>
      <c r="E11" s="18" t="s">
        <v>30</v>
      </c>
      <c r="F11" s="18">
        <v>1962</v>
      </c>
      <c r="G11" s="42">
        <f t="shared" si="0"/>
        <v>49</v>
      </c>
      <c r="H11" s="5">
        <v>24.21</v>
      </c>
    </row>
    <row r="12" spans="2:8" ht="12.75">
      <c r="B12" s="32">
        <v>9</v>
      </c>
      <c r="C12" s="18">
        <v>5</v>
      </c>
      <c r="D12" s="18" t="s">
        <v>34</v>
      </c>
      <c r="E12" s="18" t="s">
        <v>35</v>
      </c>
      <c r="F12" s="18">
        <v>1964</v>
      </c>
      <c r="G12" s="42">
        <f t="shared" si="0"/>
        <v>47</v>
      </c>
      <c r="H12" s="70">
        <v>24.25</v>
      </c>
    </row>
    <row r="13" spans="2:8" ht="12.75">
      <c r="B13" s="32">
        <v>10</v>
      </c>
      <c r="C13" s="13">
        <v>59</v>
      </c>
      <c r="D13" s="18" t="s">
        <v>133</v>
      </c>
      <c r="E13" s="18" t="s">
        <v>98</v>
      </c>
      <c r="F13" s="18">
        <v>1970</v>
      </c>
      <c r="G13" s="42">
        <f t="shared" si="0"/>
        <v>41</v>
      </c>
      <c r="H13" s="77">
        <v>24.29</v>
      </c>
    </row>
    <row r="14" spans="2:8" ht="12.75">
      <c r="B14" s="32">
        <v>11</v>
      </c>
      <c r="C14" s="18">
        <v>2</v>
      </c>
      <c r="D14" s="18" t="s">
        <v>31</v>
      </c>
      <c r="E14" s="18" t="s">
        <v>32</v>
      </c>
      <c r="F14" s="18">
        <v>1967</v>
      </c>
      <c r="G14" s="42">
        <f t="shared" si="0"/>
        <v>44</v>
      </c>
      <c r="H14" s="5">
        <v>26.01</v>
      </c>
    </row>
    <row r="15" spans="2:8" ht="12.75">
      <c r="B15" s="32">
        <v>12</v>
      </c>
      <c r="C15" s="18">
        <v>46</v>
      </c>
      <c r="D15" s="18" t="s">
        <v>110</v>
      </c>
      <c r="E15" s="18" t="s">
        <v>30</v>
      </c>
      <c r="F15" s="18">
        <v>1962</v>
      </c>
      <c r="G15" s="42">
        <f t="shared" si="0"/>
        <v>49</v>
      </c>
      <c r="H15" s="5">
        <v>26.13</v>
      </c>
    </row>
    <row r="16" spans="2:8" ht="13.5" thickBot="1">
      <c r="B16" s="57">
        <v>13</v>
      </c>
      <c r="C16" s="58">
        <v>45</v>
      </c>
      <c r="D16" s="58" t="s">
        <v>108</v>
      </c>
      <c r="E16" s="58" t="s">
        <v>109</v>
      </c>
      <c r="F16" s="58">
        <v>1970</v>
      </c>
      <c r="G16" s="42">
        <f t="shared" si="0"/>
        <v>41</v>
      </c>
      <c r="H16" s="78">
        <v>26.44</v>
      </c>
    </row>
    <row r="17" spans="7:11" ht="12.75">
      <c r="G17" s="42" t="e">
        <f>SUM(2011,-#REF!)</f>
        <v>#REF!</v>
      </c>
      <c r="J17" s="53"/>
      <c r="K17" s="53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8"/>
  <sheetViews>
    <sheetView zoomScalePageLayoutView="0" workbookViewId="0" topLeftCell="A1">
      <selection activeCell="F27" sqref="F27"/>
    </sheetView>
  </sheetViews>
  <sheetFormatPr defaultColWidth="9.140625" defaultRowHeight="12.75"/>
  <cols>
    <col min="2" max="2" width="7.421875" style="28" bestFit="1" customWidth="1"/>
    <col min="3" max="3" width="10.140625" style="0" customWidth="1"/>
    <col min="4" max="4" width="38.7109375" style="0" customWidth="1"/>
    <col min="5" max="5" width="24.57421875" style="14" customWidth="1"/>
    <col min="6" max="6" width="22.8515625" style="10" customWidth="1"/>
    <col min="7" max="7" width="13.28125" style="2" bestFit="1" customWidth="1"/>
  </cols>
  <sheetData>
    <row r="1" ht="13.5" thickBot="1"/>
    <row r="2" spans="2:7" ht="27" thickBot="1">
      <c r="B2" s="90" t="s">
        <v>15</v>
      </c>
      <c r="C2" s="102"/>
      <c r="D2" s="102"/>
      <c r="E2" s="102"/>
      <c r="F2" s="102"/>
      <c r="G2" s="103"/>
    </row>
    <row r="3" spans="2:7" s="27" customFormat="1" ht="13.5" thickBot="1">
      <c r="B3" s="29" t="s">
        <v>3</v>
      </c>
      <c r="C3" s="30" t="s">
        <v>0</v>
      </c>
      <c r="D3" s="30" t="s">
        <v>1</v>
      </c>
      <c r="E3" s="30" t="s">
        <v>5</v>
      </c>
      <c r="F3" s="31" t="s">
        <v>2</v>
      </c>
      <c r="G3" s="48" t="s">
        <v>147</v>
      </c>
    </row>
    <row r="4" spans="2:7" ht="12.75">
      <c r="B4" s="32">
        <v>1</v>
      </c>
      <c r="C4" s="13">
        <v>20</v>
      </c>
      <c r="D4" s="18" t="s">
        <v>69</v>
      </c>
      <c r="E4" s="18" t="s">
        <v>67</v>
      </c>
      <c r="F4" s="18">
        <v>1953</v>
      </c>
      <c r="G4" s="59">
        <v>19.34</v>
      </c>
    </row>
    <row r="5" spans="2:7" ht="12.75">
      <c r="B5" s="32">
        <v>2</v>
      </c>
      <c r="C5" s="18">
        <v>32</v>
      </c>
      <c r="D5" s="18" t="s">
        <v>140</v>
      </c>
      <c r="E5" s="18" t="s">
        <v>89</v>
      </c>
      <c r="F5" s="18">
        <v>1959</v>
      </c>
      <c r="G5" s="60">
        <v>21.02</v>
      </c>
    </row>
    <row r="6" spans="2:7" ht="12.75">
      <c r="B6" s="32">
        <v>3</v>
      </c>
      <c r="C6" s="18">
        <v>40</v>
      </c>
      <c r="D6" s="18" t="s">
        <v>100</v>
      </c>
      <c r="E6" s="18" t="s">
        <v>99</v>
      </c>
      <c r="F6" s="18">
        <v>1958</v>
      </c>
      <c r="G6" s="60">
        <v>21.15</v>
      </c>
    </row>
    <row r="7" spans="2:7" ht="12.75">
      <c r="B7" s="32">
        <v>4</v>
      </c>
      <c r="C7" s="13">
        <v>18</v>
      </c>
      <c r="D7" s="18" t="s">
        <v>59</v>
      </c>
      <c r="E7" s="18" t="s">
        <v>60</v>
      </c>
      <c r="F7" s="18">
        <v>1959</v>
      </c>
      <c r="G7" s="60">
        <v>21.24</v>
      </c>
    </row>
    <row r="8" spans="2:7" ht="12.75">
      <c r="B8" s="32">
        <v>5</v>
      </c>
      <c r="C8" s="18">
        <v>26</v>
      </c>
      <c r="D8" s="18" t="s">
        <v>79</v>
      </c>
      <c r="E8" s="18" t="s">
        <v>60</v>
      </c>
      <c r="F8" s="18">
        <v>1957</v>
      </c>
      <c r="G8" s="60">
        <v>21.51</v>
      </c>
    </row>
    <row r="9" spans="2:7" ht="13.5" thickBot="1">
      <c r="B9" s="57">
        <v>6</v>
      </c>
      <c r="C9" s="58">
        <v>48</v>
      </c>
      <c r="D9" s="58" t="s">
        <v>114</v>
      </c>
      <c r="E9" s="58" t="s">
        <v>99</v>
      </c>
      <c r="F9" s="58">
        <v>1957</v>
      </c>
      <c r="G9" s="61">
        <v>24.06</v>
      </c>
    </row>
    <row r="17" ht="12.75">
      <c r="H17" s="53"/>
    </row>
    <row r="18" ht="12.75">
      <c r="H18" s="53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33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4.00390625" style="0" customWidth="1"/>
    <col min="2" max="2" width="7.421875" style="28" bestFit="1" customWidth="1"/>
    <col min="3" max="3" width="10.140625" style="0" customWidth="1"/>
    <col min="4" max="4" width="27.140625" style="0" customWidth="1"/>
    <col min="5" max="5" width="17.28125" style="0" customWidth="1"/>
    <col min="6" max="6" width="13.7109375" style="10" bestFit="1" customWidth="1"/>
    <col min="7" max="7" width="40.140625" style="2" customWidth="1"/>
  </cols>
  <sheetData>
    <row r="1" ht="13.5" thickBot="1"/>
    <row r="2" spans="2:7" ht="27" thickBot="1">
      <c r="B2" s="90" t="s">
        <v>16</v>
      </c>
      <c r="C2" s="102"/>
      <c r="D2" s="102"/>
      <c r="E2" s="102"/>
      <c r="F2" s="102"/>
      <c r="G2" s="103"/>
    </row>
    <row r="3" spans="2:7" s="27" customFormat="1" ht="13.5" thickBot="1">
      <c r="B3" s="37" t="s">
        <v>3</v>
      </c>
      <c r="C3" s="63" t="s">
        <v>0</v>
      </c>
      <c r="D3" s="37" t="s">
        <v>1</v>
      </c>
      <c r="E3" s="62" t="s">
        <v>5</v>
      </c>
      <c r="F3" s="37" t="s">
        <v>2</v>
      </c>
      <c r="G3" s="37" t="s">
        <v>147</v>
      </c>
    </row>
    <row r="4" spans="2:7" s="27" customFormat="1" ht="12.75">
      <c r="B4" s="36">
        <v>1</v>
      </c>
      <c r="C4" s="13">
        <v>17</v>
      </c>
      <c r="D4" s="13" t="s">
        <v>57</v>
      </c>
      <c r="E4" s="13" t="s">
        <v>56</v>
      </c>
      <c r="F4" s="13">
        <v>1950</v>
      </c>
      <c r="G4" s="60">
        <v>23.22</v>
      </c>
    </row>
    <row r="5" spans="2:7" s="27" customFormat="1" ht="13.5" thickBot="1">
      <c r="B5" s="57">
        <v>2</v>
      </c>
      <c r="C5" s="58">
        <v>61</v>
      </c>
      <c r="D5" s="58" t="s">
        <v>136</v>
      </c>
      <c r="E5" s="58" t="s">
        <v>137</v>
      </c>
      <c r="F5" s="58">
        <v>1950</v>
      </c>
      <c r="G5" s="81">
        <v>24.44</v>
      </c>
    </row>
    <row r="6" spans="2:7" s="27" customFormat="1" ht="12.75">
      <c r="B6" s="28"/>
      <c r="C6"/>
      <c r="D6"/>
      <c r="E6"/>
      <c r="F6" s="10"/>
      <c r="G6" s="75"/>
    </row>
    <row r="7" spans="2:7" s="27" customFormat="1" ht="12.75">
      <c r="B7" s="28"/>
      <c r="C7"/>
      <c r="D7"/>
      <c r="E7"/>
      <c r="F7" s="10"/>
      <c r="G7" s="2"/>
    </row>
    <row r="8" spans="2:7" s="27" customFormat="1" ht="12.75">
      <c r="B8" s="28"/>
      <c r="C8"/>
      <c r="D8"/>
      <c r="E8"/>
      <c r="F8" s="10"/>
      <c r="G8" s="2"/>
    </row>
    <row r="9" spans="2:7" s="27" customFormat="1" ht="12.75">
      <c r="B9" s="28"/>
      <c r="C9"/>
      <c r="D9"/>
      <c r="E9"/>
      <c r="F9" s="10"/>
      <c r="G9" s="2"/>
    </row>
    <row r="10" spans="2:7" s="27" customFormat="1" ht="12.75">
      <c r="B10" s="28"/>
      <c r="C10"/>
      <c r="D10"/>
      <c r="E10"/>
      <c r="F10" s="10"/>
      <c r="G10" s="2"/>
    </row>
    <row r="11" spans="2:7" s="27" customFormat="1" ht="12.75">
      <c r="B11" s="28"/>
      <c r="C11"/>
      <c r="D11"/>
      <c r="E11"/>
      <c r="F11" s="10"/>
      <c r="G11" s="2"/>
    </row>
    <row r="12" spans="2:7" s="27" customFormat="1" ht="12.75">
      <c r="B12" s="28"/>
      <c r="C12"/>
      <c r="D12"/>
      <c r="E12"/>
      <c r="F12" s="10"/>
      <c r="G12" s="2"/>
    </row>
    <row r="13" spans="2:7" s="27" customFormat="1" ht="12.75">
      <c r="B13" s="28"/>
      <c r="C13"/>
      <c r="D13"/>
      <c r="E13"/>
      <c r="F13" s="10"/>
      <c r="G13" s="2"/>
    </row>
    <row r="14" spans="2:7" s="27" customFormat="1" ht="12.75">
      <c r="B14" s="28"/>
      <c r="C14"/>
      <c r="D14"/>
      <c r="E14"/>
      <c r="F14" s="10"/>
      <c r="G14" s="2"/>
    </row>
    <row r="15" spans="2:7" s="27" customFormat="1" ht="12.75">
      <c r="B15" s="28"/>
      <c r="C15"/>
      <c r="D15"/>
      <c r="E15"/>
      <c r="F15" s="10"/>
      <c r="G15" s="2"/>
    </row>
    <row r="16" spans="2:7" s="27" customFormat="1" ht="12.75">
      <c r="B16" s="28"/>
      <c r="C16"/>
      <c r="D16"/>
      <c r="E16"/>
      <c r="F16" s="10"/>
      <c r="G16" s="2"/>
    </row>
    <row r="17" spans="2:7" s="27" customFormat="1" ht="12.75">
      <c r="B17" s="28"/>
      <c r="C17"/>
      <c r="D17"/>
      <c r="E17"/>
      <c r="F17" s="10"/>
      <c r="G17" s="2"/>
    </row>
    <row r="18" spans="2:7" s="27" customFormat="1" ht="12.75">
      <c r="B18" s="28"/>
      <c r="C18"/>
      <c r="D18"/>
      <c r="E18"/>
      <c r="F18" s="10"/>
      <c r="G18" s="2"/>
    </row>
    <row r="19" spans="2:7" s="27" customFormat="1" ht="12.75">
      <c r="B19" s="28"/>
      <c r="C19"/>
      <c r="D19"/>
      <c r="E19"/>
      <c r="F19" s="10"/>
      <c r="G19" s="2"/>
    </row>
    <row r="20" spans="2:7" s="27" customFormat="1" ht="12.75">
      <c r="B20" s="28"/>
      <c r="C20"/>
      <c r="D20"/>
      <c r="E20"/>
      <c r="F20" s="10"/>
      <c r="G20" s="2"/>
    </row>
    <row r="21" spans="2:7" s="27" customFormat="1" ht="12.75">
      <c r="B21" s="28"/>
      <c r="C21"/>
      <c r="D21"/>
      <c r="E21"/>
      <c r="F21" s="10"/>
      <c r="G21" s="2"/>
    </row>
    <row r="22" spans="2:7" s="27" customFormat="1" ht="12.75">
      <c r="B22" s="28"/>
      <c r="C22"/>
      <c r="D22"/>
      <c r="E22"/>
      <c r="F22" s="10"/>
      <c r="G22" s="2"/>
    </row>
    <row r="23" spans="2:7" s="27" customFormat="1" ht="12.75">
      <c r="B23" s="28"/>
      <c r="C23"/>
      <c r="D23"/>
      <c r="E23"/>
      <c r="F23" s="10"/>
      <c r="G23" s="2"/>
    </row>
    <row r="24" spans="2:7" s="27" customFormat="1" ht="12.75">
      <c r="B24" s="28"/>
      <c r="C24"/>
      <c r="D24"/>
      <c r="E24"/>
      <c r="F24" s="10"/>
      <c r="G24" s="2"/>
    </row>
    <row r="25" spans="2:7" s="27" customFormat="1" ht="12.75">
      <c r="B25" s="28"/>
      <c r="C25"/>
      <c r="D25"/>
      <c r="E25"/>
      <c r="F25" s="10"/>
      <c r="G25" s="2"/>
    </row>
    <row r="26" spans="2:7" s="27" customFormat="1" ht="12.75">
      <c r="B26" s="28"/>
      <c r="C26"/>
      <c r="D26"/>
      <c r="E26"/>
      <c r="F26" s="10"/>
      <c r="G26" s="2"/>
    </row>
    <row r="27" spans="2:7" s="27" customFormat="1" ht="12.75">
      <c r="B27" s="28"/>
      <c r="C27"/>
      <c r="D27"/>
      <c r="E27"/>
      <c r="F27" s="10"/>
      <c r="G27" s="2"/>
    </row>
    <row r="28" spans="2:7" s="27" customFormat="1" ht="12.75">
      <c r="B28" s="28"/>
      <c r="C28"/>
      <c r="D28"/>
      <c r="E28"/>
      <c r="F28" s="10"/>
      <c r="G28" s="2"/>
    </row>
    <row r="29" spans="2:7" s="27" customFormat="1" ht="12.75">
      <c r="B29" s="28"/>
      <c r="C29"/>
      <c r="D29"/>
      <c r="E29"/>
      <c r="F29" s="10"/>
      <c r="G29" s="2"/>
    </row>
    <row r="30" spans="2:7" s="27" customFormat="1" ht="12.75">
      <c r="B30" s="28"/>
      <c r="C30"/>
      <c r="D30"/>
      <c r="E30"/>
      <c r="F30" s="10"/>
      <c r="G30" s="2"/>
    </row>
    <row r="31" spans="2:7" s="27" customFormat="1" ht="12.75">
      <c r="B31" s="28"/>
      <c r="C31"/>
      <c r="D31"/>
      <c r="E31"/>
      <c r="F31" s="10"/>
      <c r="G31" s="2"/>
    </row>
    <row r="32" spans="2:7" s="27" customFormat="1" ht="12.75">
      <c r="B32" s="28"/>
      <c r="C32"/>
      <c r="D32"/>
      <c r="E32"/>
      <c r="F32" s="10"/>
      <c r="G32" s="2"/>
    </row>
    <row r="33" spans="2:7" s="27" customFormat="1" ht="12.75">
      <c r="B33" s="28"/>
      <c r="C33"/>
      <c r="D33"/>
      <c r="E33"/>
      <c r="F33" s="10"/>
      <c r="G33" s="2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Hnatyszyn</dc:creator>
  <cp:keywords/>
  <dc:description/>
  <cp:lastModifiedBy>user</cp:lastModifiedBy>
  <cp:lastPrinted>2011-09-24T15:34:09Z</cp:lastPrinted>
  <dcterms:created xsi:type="dcterms:W3CDTF">2010-09-22T14:57:18Z</dcterms:created>
  <dcterms:modified xsi:type="dcterms:W3CDTF">2011-09-27T06:18:47Z</dcterms:modified>
  <cp:category/>
  <cp:version/>
  <cp:contentType/>
  <cp:contentStatus/>
</cp:coreProperties>
</file>