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5"/>
  </bookViews>
  <sheets>
    <sheet name="K-1" sheetId="1" r:id="rId1"/>
    <sheet name="kRASNALE" sheetId="2" r:id="rId2"/>
    <sheet name="SzP III-IV" sheetId="3" r:id="rId3"/>
    <sheet name="SzP V-VI" sheetId="4" r:id="rId4"/>
    <sheet name="Gimnazja" sheetId="5" r:id="rId5"/>
    <sheet name="Główny" sheetId="6" r:id="rId6"/>
  </sheets>
  <definedNames/>
  <calcPr fullCalcOnLoad="1"/>
</workbook>
</file>

<file path=xl/sharedStrings.xml><?xml version="1.0" encoding="utf-8"?>
<sst xmlns="http://schemas.openxmlformats.org/spreadsheetml/2006/main" count="704" uniqueCount="326">
  <si>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</si>
  <si>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</si>
  <si>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</si>
  <si>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</si>
  <si>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</si>
  <si>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</si>
  <si>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</si>
  <si>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</si>
  <si>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</si>
  <si>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</si>
  <si>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Dziewczęta</t>
  </si>
  <si>
    <t>Chłopcy</t>
  </si>
  <si>
    <t>11.</t>
  </si>
  <si>
    <t>12.</t>
  </si>
  <si>
    <t>13.</t>
  </si>
  <si>
    <t>14.</t>
  </si>
  <si>
    <t>15.</t>
  </si>
  <si>
    <t>16.</t>
  </si>
  <si>
    <t>17.</t>
  </si>
  <si>
    <t>18.</t>
  </si>
  <si>
    <t>BIEG GŁÓWNY</t>
  </si>
  <si>
    <t>I</t>
  </si>
  <si>
    <t>II</t>
  </si>
  <si>
    <t>III</t>
  </si>
  <si>
    <t>IV</t>
  </si>
  <si>
    <t>V</t>
  </si>
  <si>
    <t>Kolejne biegi</t>
  </si>
  <si>
    <t>Punkty do klasyfikacji końcowej</t>
  </si>
  <si>
    <t>Nazwisko i imię</t>
  </si>
  <si>
    <t>Szkoła</t>
  </si>
  <si>
    <t>PKT</t>
  </si>
  <si>
    <t>Lp</t>
  </si>
  <si>
    <t>Przynależność</t>
  </si>
  <si>
    <t>Czas</t>
  </si>
  <si>
    <t>Szkoła/Klub</t>
  </si>
  <si>
    <t>Suma</t>
  </si>
  <si>
    <t>rocznik</t>
  </si>
  <si>
    <t>l.p.</t>
  </si>
  <si>
    <t>bieg główny</t>
  </si>
  <si>
    <t>krasnale ( rocznik 2000 i młodsi)</t>
  </si>
  <si>
    <t>Klasy V i VI ( rocznik 1997-1996)</t>
  </si>
  <si>
    <t>Klasy III i IV ( rocznik 1999-1998)</t>
  </si>
  <si>
    <t>Gimnazja ( rocznik 1995,1994,1993)</t>
  </si>
  <si>
    <t>Dziewczęta (1992,1991,1990)</t>
  </si>
  <si>
    <t>Chłopcy (1992,1991,1990)</t>
  </si>
  <si>
    <t>Kobiety (1989 i starsze)</t>
  </si>
  <si>
    <t>Mężczyźni (1989 i starsi)</t>
  </si>
  <si>
    <t>Imię i nazwisko</t>
  </si>
  <si>
    <t>UKS Ekonomik Maratończyk</t>
  </si>
  <si>
    <t>SP Szczenurze</t>
  </si>
  <si>
    <t>LKB Braci Petk</t>
  </si>
  <si>
    <t>Ekoludek Szczenurze</t>
  </si>
  <si>
    <t>SP Łebunia</t>
  </si>
  <si>
    <t>SP Maszewo</t>
  </si>
  <si>
    <t>Lębork</t>
  </si>
  <si>
    <t xml:space="preserve">KOMUNIKAT nr 1                                                                                                                                                                                                                                             INDYWIDUALNYCH BIEGÓW PRZEŁAJOWYCH O "GRAND PRIX" LĘBORKA                                                                                                                     SEZONU 2011/2012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</si>
  <si>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krasnale chłopcy - rocznik 2003 i młodsi</t>
  </si>
  <si>
    <t>krasnale dziewczęta - rocznik 2003 i młodsze</t>
  </si>
  <si>
    <t>Hallman Martyna</t>
  </si>
  <si>
    <t>Nowa Wieś Lęborska</t>
  </si>
  <si>
    <t>Treder Karolina</t>
  </si>
  <si>
    <t>ZSP Bukowina</t>
  </si>
  <si>
    <t>Ranachowska Kinga</t>
  </si>
  <si>
    <t>Przytulska Emilia</t>
  </si>
  <si>
    <t>Gajda Maria</t>
  </si>
  <si>
    <t>Czaja Klaudia</t>
  </si>
  <si>
    <t>Górska Paulina</t>
  </si>
  <si>
    <t>Piwka Wiktoria</t>
  </si>
  <si>
    <t>Wiesiołek Angelika</t>
  </si>
  <si>
    <t>Bojanowska Aleksandra</t>
  </si>
  <si>
    <t>Lewnau Weronika</t>
  </si>
  <si>
    <t>Choszcz Weronika</t>
  </si>
  <si>
    <t>Roszkowska Patrycja</t>
  </si>
  <si>
    <t>Krawiec Aleksandra</t>
  </si>
  <si>
    <t>Przedszkole</t>
  </si>
  <si>
    <t>Szczepaniak Konrad</t>
  </si>
  <si>
    <t>Wolski Szymon</t>
  </si>
  <si>
    <t>SP Nowa Wieś Lęborska</t>
  </si>
  <si>
    <t>SP Tuchlino</t>
  </si>
  <si>
    <t>Szulta Jakub</t>
  </si>
  <si>
    <t>Wieczorek Adrian</t>
  </si>
  <si>
    <t>Rompa-Kardas Stefan</t>
  </si>
  <si>
    <t>SP NR3 Lębork</t>
  </si>
  <si>
    <t>Majkowski Robert</t>
  </si>
  <si>
    <t>SP NR5 Lębork</t>
  </si>
  <si>
    <t>Kropidłowski Damian</t>
  </si>
  <si>
    <t>Grabowski Błażej</t>
  </si>
  <si>
    <t>Wenta Szymon</t>
  </si>
  <si>
    <t>Cieszyński Hubert</t>
  </si>
  <si>
    <t>System Wentylacji Lębork</t>
  </si>
  <si>
    <t>Schmidtke Paweł</t>
  </si>
  <si>
    <t>Malinowski Patryk</t>
  </si>
  <si>
    <t>Socha Łukasz</t>
  </si>
  <si>
    <t>Piwka Wiktor</t>
  </si>
  <si>
    <t>Brzeski Rafał</t>
  </si>
  <si>
    <t>Gotowicki Łukasz</t>
  </si>
  <si>
    <t>????</t>
  </si>
  <si>
    <t>Suorawiński Paweł</t>
  </si>
  <si>
    <t>SP NR6 Wejherowo</t>
  </si>
  <si>
    <t>Przepiórka Artur</t>
  </si>
  <si>
    <t>Przedszkole "Tęczowa Kraina"</t>
  </si>
  <si>
    <t>SP dziewczęta - rocznik 2002 i 2001</t>
  </si>
  <si>
    <t>SP chłopcy - rocznik 2002 i 2001</t>
  </si>
  <si>
    <t>Mielewczyk Dawid</t>
  </si>
  <si>
    <t>Knaś Michał</t>
  </si>
  <si>
    <t>SP Leśnice</t>
  </si>
  <si>
    <t>Wolski Łukasz</t>
  </si>
  <si>
    <t>Malinowski Dominik</t>
  </si>
  <si>
    <t>Bulman Kacper</t>
  </si>
  <si>
    <t>Ziegert Piotr</t>
  </si>
  <si>
    <t>Formela Kacper</t>
  </si>
  <si>
    <t>Kozyra Mikołaj</t>
  </si>
  <si>
    <t>Treder Daniel</t>
  </si>
  <si>
    <t>Wróblewski Dawid</t>
  </si>
  <si>
    <t>Klawikowski Bartosz</t>
  </si>
  <si>
    <t>Jeliński Mateusz</t>
  </si>
  <si>
    <t>Szymichowski Michał</t>
  </si>
  <si>
    <t>Karpus Patryk</t>
  </si>
  <si>
    <t>Król Dawid</t>
  </si>
  <si>
    <t>Bartkowiak Dawid</t>
  </si>
  <si>
    <t>Jóskowski Aleksander</t>
  </si>
  <si>
    <t>Kaliciński Cezary</t>
  </si>
  <si>
    <t>Migowski Dawid</t>
  </si>
  <si>
    <t>Rymanowski Jakub</t>
  </si>
  <si>
    <t>Schmidtke Aurelisz</t>
  </si>
  <si>
    <t>Konkol Dawid</t>
  </si>
  <si>
    <t>Przytulski Krystian</t>
  </si>
  <si>
    <t>Formela Michał</t>
  </si>
  <si>
    <t>Frankiewicz Kacper</t>
  </si>
  <si>
    <t>Bronk Wiktoria</t>
  </si>
  <si>
    <t>Wenig Dominika</t>
  </si>
  <si>
    <t>SP NR4 Lębork/LKB Braci Petk</t>
  </si>
  <si>
    <t>Król Patrycja</t>
  </si>
  <si>
    <t>Boho Emilia</t>
  </si>
  <si>
    <t>Bronk Klaudia</t>
  </si>
  <si>
    <t>Pińska Angelika</t>
  </si>
  <si>
    <t>Majewska Marta</t>
  </si>
  <si>
    <t>Konkol Natalia</t>
  </si>
  <si>
    <t>Rzeźnik Agnieszka</t>
  </si>
  <si>
    <t>Naczk Iwona</t>
  </si>
  <si>
    <t>Nadzajan Angelika</t>
  </si>
  <si>
    <t>Pobłocka Kaja</t>
  </si>
  <si>
    <t>Wilma Wiktoria</t>
  </si>
  <si>
    <t>Grąz Maria</t>
  </si>
  <si>
    <t>Arent Wiktoria</t>
  </si>
  <si>
    <t>Orpel Karolina</t>
  </si>
  <si>
    <t>Hodzajan Karolina</t>
  </si>
  <si>
    <t>Schmidtke Patrycja</t>
  </si>
  <si>
    <t>Wejer Nikola</t>
  </si>
  <si>
    <t>Horbacz Natalia</t>
  </si>
  <si>
    <t>Gendig Formela Julia</t>
  </si>
  <si>
    <t>SP NR8 Lębork</t>
  </si>
  <si>
    <t>Leszczuk Wiktoria</t>
  </si>
  <si>
    <t>Stasiak Maria</t>
  </si>
  <si>
    <t>Dawidowska Marlena</t>
  </si>
  <si>
    <t>Kinga Reglińska</t>
  </si>
  <si>
    <t>SP dziewczęta - rocznik 2000 i 1999</t>
  </si>
  <si>
    <t>SP chłopcy - rocznik 2000 i 1999</t>
  </si>
  <si>
    <t>Strupińska Renata</t>
  </si>
  <si>
    <t>SP Garczegorze/LKB Braci Petk</t>
  </si>
  <si>
    <t>Grot Karolina</t>
  </si>
  <si>
    <t>Bronk Julia</t>
  </si>
  <si>
    <t>Bulczak Sylwia</t>
  </si>
  <si>
    <t>Bronk Aleksandra</t>
  </si>
  <si>
    <t>Hallmann Weronika</t>
  </si>
  <si>
    <t>SP NR3 w Lęborku</t>
  </si>
  <si>
    <t>Strupińska Mariola</t>
  </si>
  <si>
    <t>Migowska Agnieszka</t>
  </si>
  <si>
    <t>Majna Natalia</t>
  </si>
  <si>
    <t>Dembska Sylwia</t>
  </si>
  <si>
    <t>Bulman Martyna</t>
  </si>
  <si>
    <t>Keller Marta</t>
  </si>
  <si>
    <t>Szczepaniak Kornelia</t>
  </si>
  <si>
    <t>Myka Kornelia</t>
  </si>
  <si>
    <t>Tubielewicz Aleksandra</t>
  </si>
  <si>
    <t>Ewelina Formela</t>
  </si>
  <si>
    <t>Klinkosz Paulina</t>
  </si>
  <si>
    <t>Stromska Dominika</t>
  </si>
  <si>
    <t>Matuszewska Gracjana</t>
  </si>
  <si>
    <t>Widera Beata</t>
  </si>
  <si>
    <t>Naczk Izabela</t>
  </si>
  <si>
    <t>Wirkus Paulina</t>
  </si>
  <si>
    <t>Skra Klaudia</t>
  </si>
  <si>
    <t>Zagórowicz Natalia</t>
  </si>
  <si>
    <t>Butowska Weronika</t>
  </si>
  <si>
    <t>Szymikowska Anna</t>
  </si>
  <si>
    <t>Jeka Natalia</t>
  </si>
  <si>
    <t>Kujawska Weronika</t>
  </si>
  <si>
    <t>Przytulska Natalia</t>
  </si>
  <si>
    <t>Kamińska Dominika</t>
  </si>
  <si>
    <t>Skibicka Marta</t>
  </si>
  <si>
    <t>Treder Anna</t>
  </si>
  <si>
    <t>Przytulska Wioletta</t>
  </si>
  <si>
    <t>Trowska Klaudia</t>
  </si>
  <si>
    <t>Strymecka Patrycja</t>
  </si>
  <si>
    <t>Eikmann Marcin</t>
  </si>
  <si>
    <t>SP NR4 w Lęborku/LKB Braci Petk</t>
  </si>
  <si>
    <t>Grot Kamil</t>
  </si>
  <si>
    <t>Rompa-Kardas Cezary</t>
  </si>
  <si>
    <t>Mianowski Damian</t>
  </si>
  <si>
    <t xml:space="preserve">LKB Braci Petk </t>
  </si>
  <si>
    <t xml:space="preserve">Głodowski Michał </t>
  </si>
  <si>
    <t>Reczko Nikodem</t>
  </si>
  <si>
    <t>Konkol Jan</t>
  </si>
  <si>
    <t>Treder Bartłomiej</t>
  </si>
  <si>
    <t>Hrycyk Maciej</t>
  </si>
  <si>
    <t>SP NR5 Lęborku</t>
  </si>
  <si>
    <t>Pobrucki Michał</t>
  </si>
  <si>
    <t>Buś Mateusz</t>
  </si>
  <si>
    <t>Kruczykowski Kacper</t>
  </si>
  <si>
    <t>Semeniuk Marcin</t>
  </si>
  <si>
    <t>Michałowski Ryszard</t>
  </si>
  <si>
    <t>Ciaciak Mateusz</t>
  </si>
  <si>
    <t>Koszałka Paweł</t>
  </si>
  <si>
    <t>Mielewczyk Krystian</t>
  </si>
  <si>
    <t>Drywa Michał</t>
  </si>
  <si>
    <t>Wardyn Aleksander</t>
  </si>
  <si>
    <t>SP NR8 w Lęborku</t>
  </si>
  <si>
    <t>Nowak Szymon</t>
  </si>
  <si>
    <t>Kazimierczak Damian</t>
  </si>
  <si>
    <t>Klinkosz Jakub</t>
  </si>
  <si>
    <t>Piwka Radek</t>
  </si>
  <si>
    <t>Szyca Arkadiusz</t>
  </si>
  <si>
    <t>Wiesiołek Bartosz</t>
  </si>
  <si>
    <t>Bolda Dawid</t>
  </si>
  <si>
    <t>Garski Arkadiusz</t>
  </si>
  <si>
    <t>Czaja Maciej</t>
  </si>
  <si>
    <t>Słomiany Patryk</t>
  </si>
  <si>
    <t>Podsiadły Mikołaj</t>
  </si>
  <si>
    <t>gimnazja dziewczęta - rocznik 1998, 1997, 1996</t>
  </si>
  <si>
    <t>gimnazja chłopcy - rocznik 1998, 1997, 1996</t>
  </si>
  <si>
    <t>Górski Mateusz</t>
  </si>
  <si>
    <t>Przepiórka Łukasz</t>
  </si>
  <si>
    <t>Kiedrowski Ryszard</t>
  </si>
  <si>
    <t>Gim w Tuchlinie</t>
  </si>
  <si>
    <t>Zatorski Piotr</t>
  </si>
  <si>
    <t>Gim w Leśnicach</t>
  </si>
  <si>
    <t>Strupiński Adam</t>
  </si>
  <si>
    <t>Gim w Łebieniu</t>
  </si>
  <si>
    <t>Gim Nr2/LKB Braci Petk</t>
  </si>
  <si>
    <t>Przepiórka Jakub</t>
  </si>
  <si>
    <t>Gim Nr2</t>
  </si>
  <si>
    <t>Klejna Adrian</t>
  </si>
  <si>
    <t>Domaros Robert</t>
  </si>
  <si>
    <t>Keller Adam</t>
  </si>
  <si>
    <t>Andryskowski Wojciech</t>
  </si>
  <si>
    <t>Klein Szymon</t>
  </si>
  <si>
    <t>Dobek Anna</t>
  </si>
  <si>
    <t>Gim w Kamienicy Królewskiej/     LKS "MILA"</t>
  </si>
  <si>
    <t>Strupińska Natalia</t>
  </si>
  <si>
    <t>Gim w Łebieniu/LKB Braci Petk</t>
  </si>
  <si>
    <t>Wolska Sylwia</t>
  </si>
  <si>
    <t>Gim w Linii/LKB Braci Petk</t>
  </si>
  <si>
    <t>Bulczak Natalia</t>
  </si>
  <si>
    <t>Wenig Paula</t>
  </si>
  <si>
    <t>Gim Nr3/LKB Braci Petk</t>
  </si>
  <si>
    <t>Krefta Alicja</t>
  </si>
  <si>
    <t>Wenig Angelika</t>
  </si>
  <si>
    <t>Witt Edyta</t>
  </si>
  <si>
    <t>Stawarz Joanna</t>
  </si>
  <si>
    <t>Gim w Wicku</t>
  </si>
  <si>
    <t>Tandek Justyna</t>
  </si>
  <si>
    <t>Warzecha Julia</t>
  </si>
  <si>
    <t>SGJ w Lęborku</t>
  </si>
  <si>
    <t>Horbacz Justyna</t>
  </si>
  <si>
    <t>Mielewczyk Lidia</t>
  </si>
  <si>
    <t>Bojke Ewa</t>
  </si>
  <si>
    <t>Ziegert Karolina</t>
  </si>
  <si>
    <t>Reszka Justyna</t>
  </si>
  <si>
    <t>Treder Elżbieta</t>
  </si>
  <si>
    <t>Treder Agnieszka</t>
  </si>
  <si>
    <t>szkoły ponadgimnazjalne dziewczęta - rocznik 1995, 1994, 1993</t>
  </si>
  <si>
    <t>szkoły ponadgimnazjalne chłopcy - rocznik 1995, 1994, 1993</t>
  </si>
  <si>
    <t>KS Wejher Wejherowo</t>
  </si>
  <si>
    <t>Pobłocka Katarzyna</t>
  </si>
  <si>
    <t>Strupińska Iwona</t>
  </si>
  <si>
    <t>Gwoździańska Monika</t>
  </si>
  <si>
    <t>Krakowiak Malwina</t>
  </si>
  <si>
    <t>Konkel Katarzyna</t>
  </si>
  <si>
    <t>Cybulski Grzegorz</t>
  </si>
  <si>
    <t>RKS Rumia</t>
  </si>
  <si>
    <t>LO Nr2 w Lęborku/LKB Braci Petk</t>
  </si>
  <si>
    <t>Mianowski Mariusz</t>
  </si>
  <si>
    <t>Przepiórka Jacek</t>
  </si>
  <si>
    <t xml:space="preserve">Lange Adam </t>
  </si>
  <si>
    <t>Tęcza Nowa Wieś</t>
  </si>
  <si>
    <t>Keller Wojciech</t>
  </si>
  <si>
    <t>MKS Fighter Bukowina</t>
  </si>
  <si>
    <t>kobiety - rocznik 1992-1982 oraz 1981 i starsze</t>
  </si>
  <si>
    <t>mężczyźni - rocznik 1992-82, 1981-72, 1971-62, 1961-52, 1951 i starsi</t>
  </si>
  <si>
    <t>Pobłocka Kamila</t>
  </si>
  <si>
    <t>Brzózka Klaudia</t>
  </si>
  <si>
    <t>Strupińska Dorota</t>
  </si>
  <si>
    <t>Thiel Justyna</t>
  </si>
  <si>
    <t>KS Team Run Gdańsk</t>
  </si>
  <si>
    <t>Mionskowska Iwona</t>
  </si>
  <si>
    <t>Strupińska Beata</t>
  </si>
  <si>
    <t>Warzecha Beata</t>
  </si>
  <si>
    <t>PZWLA Sopot</t>
  </si>
  <si>
    <t>Pobłocka Bożena</t>
  </si>
  <si>
    <t>Pobłocki Piotr</t>
  </si>
  <si>
    <t>Thiel Adam</t>
  </si>
  <si>
    <t>Król Błażej</t>
  </si>
  <si>
    <t>GKS Tęcza</t>
  </si>
  <si>
    <t>Lemański Jakub</t>
  </si>
  <si>
    <t>Paprocki Krzysztof</t>
  </si>
  <si>
    <t>Tecza Nowa Wieś Lęborska</t>
  </si>
  <si>
    <t>Gendig-Formella Ryszard</t>
  </si>
  <si>
    <t>Stankiewicz Radosław</t>
  </si>
  <si>
    <t>Mielewczyk Łukasz</t>
  </si>
  <si>
    <t>Czerniak Robert</t>
  </si>
  <si>
    <t>UKS Ekonomik Maratończyk    - JW. 1889</t>
  </si>
  <si>
    <t>Syldatk Łukasz</t>
  </si>
  <si>
    <t>Tęcza Nowa Wieś Lęborska</t>
  </si>
  <si>
    <t>Cyman Ryszard</t>
  </si>
  <si>
    <t>Dramczyk Błażej</t>
  </si>
  <si>
    <t>Myszk Mirosław</t>
  </si>
  <si>
    <t>Zatorski Grzegorz</t>
  </si>
  <si>
    <t>PCE ZSP Tęcza                       Nowa Wieś Lęborska</t>
  </si>
  <si>
    <t>Filipów Tadeusz</t>
  </si>
  <si>
    <t>Kuźmiński Andrzej</t>
  </si>
  <si>
    <t>Lipski Jan Dominik</t>
  </si>
  <si>
    <t>Nowa Różanka Kętrzyn</t>
  </si>
  <si>
    <t>Duwe Kazimierz</t>
  </si>
  <si>
    <t>najlepszy czas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</si>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</sst>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22"/>
      <name val="Arial CE"/>
      <family val="2"/>
    </font>
    <font>
      <b/>
      <sz val="12"/>
      <name val="Arial CE"/>
      <family val="2"/>
    </font>
    <font>
      <sz val="16"/>
      <name val="Arial CE"/>
      <family val="0"/>
    </font>
    <font>
      <sz val="17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5"/>
  <sheetViews>
    <sheetView zoomScalePageLayoutView="0" workbookViewId="0" topLeftCell="A37">
      <selection activeCell="C24" sqref="C24"/>
    </sheetView>
  </sheetViews>
  <sheetFormatPr defaultColWidth="9.00390625" defaultRowHeight="12.75"/>
  <cols>
    <col min="1" max="1" width="3.25390625" style="0" customWidth="1"/>
    <col min="2" max="2" width="21.875" style="0" customWidth="1"/>
    <col min="3" max="3" width="39.75390625" style="0" customWidth="1"/>
    <col min="4" max="4" width="5.375" style="0" customWidth="1"/>
    <col min="5" max="5" width="33.125" style="0" customWidth="1"/>
    <col min="6" max="6" width="23.625" style="0" customWidth="1"/>
    <col min="7" max="7" width="6.25390625" style="0" customWidth="1"/>
  </cols>
  <sheetData>
    <row r="2" spans="1:6" ht="45" customHeight="1">
      <c r="A2" s="37" t="s">
        <v>55</v>
      </c>
      <c r="B2" s="37"/>
      <c r="C2" s="37"/>
      <c r="D2" s="37"/>
      <c r="E2" s="37"/>
      <c r="F2" s="37"/>
    </row>
    <row r="3" spans="1:6" ht="12.75">
      <c r="A3" s="38" t="s">
        <v>39</v>
      </c>
      <c r="B3" s="38"/>
      <c r="C3" s="38"/>
      <c r="D3" s="38"/>
      <c r="E3" s="38"/>
      <c r="F3" s="38"/>
    </row>
    <row r="4" spans="1:6" ht="12.75">
      <c r="A4" s="38" t="s">
        <v>10</v>
      </c>
      <c r="B4" s="38"/>
      <c r="C4" s="38"/>
      <c r="D4" s="38"/>
      <c r="E4" s="38" t="s">
        <v>11</v>
      </c>
      <c r="F4" s="38"/>
    </row>
    <row r="5" spans="1:6" ht="12.75">
      <c r="A5" s="4"/>
      <c r="B5" s="7" t="s">
        <v>28</v>
      </c>
      <c r="C5" s="7" t="s">
        <v>29</v>
      </c>
      <c r="D5" s="6" t="s">
        <v>30</v>
      </c>
      <c r="E5" s="7" t="s">
        <v>28</v>
      </c>
      <c r="F5" s="7" t="s">
        <v>29</v>
      </c>
    </row>
    <row r="6" spans="1:6" ht="12.75">
      <c r="A6" s="4" t="s">
        <v>0</v>
      </c>
      <c r="B6" s="4"/>
      <c r="C6" s="4"/>
      <c r="D6" s="5">
        <v>25</v>
      </c>
      <c r="E6" s="4"/>
      <c r="F6" s="4"/>
    </row>
    <row r="7" spans="1:6" ht="13.5" customHeight="1">
      <c r="A7" s="4" t="s">
        <v>1</v>
      </c>
      <c r="B7" s="4"/>
      <c r="C7" s="4"/>
      <c r="D7" s="5">
        <v>22</v>
      </c>
      <c r="E7" s="4"/>
      <c r="F7" s="4"/>
    </row>
    <row r="8" spans="1:6" ht="12.75">
      <c r="A8" s="4" t="s">
        <v>2</v>
      </c>
      <c r="B8" s="4"/>
      <c r="C8" s="4"/>
      <c r="D8" s="5">
        <v>20</v>
      </c>
      <c r="E8" s="4"/>
      <c r="F8" s="4"/>
    </row>
    <row r="9" spans="1:6" ht="12.75">
      <c r="A9" s="4" t="s">
        <v>3</v>
      </c>
      <c r="B9" s="4"/>
      <c r="C9" s="4"/>
      <c r="D9" s="5">
        <v>19</v>
      </c>
      <c r="E9" s="4"/>
      <c r="F9" s="4"/>
    </row>
    <row r="10" spans="1:6" ht="12.75" customHeight="1">
      <c r="A10" s="4" t="s">
        <v>4</v>
      </c>
      <c r="B10" s="4"/>
      <c r="C10" s="4"/>
      <c r="D10" s="5">
        <v>18</v>
      </c>
      <c r="E10" s="4"/>
      <c r="F10" s="4"/>
    </row>
    <row r="11" spans="1:6" ht="12.75">
      <c r="A11" s="4" t="s">
        <v>5</v>
      </c>
      <c r="B11" s="4"/>
      <c r="C11" s="4"/>
      <c r="D11" s="5">
        <v>17</v>
      </c>
      <c r="E11" s="4"/>
      <c r="F11" s="4"/>
    </row>
    <row r="12" spans="1:6" ht="13.5" customHeight="1">
      <c r="A12" s="4" t="s">
        <v>6</v>
      </c>
      <c r="B12" s="4"/>
      <c r="C12" s="4"/>
      <c r="D12" s="5">
        <v>16</v>
      </c>
      <c r="E12" s="4"/>
      <c r="F12" s="4"/>
    </row>
    <row r="13" spans="1:6" ht="12.75">
      <c r="A13" s="4" t="s">
        <v>7</v>
      </c>
      <c r="B13" s="4"/>
      <c r="C13" s="4"/>
      <c r="D13" s="5">
        <v>15</v>
      </c>
      <c r="E13" s="4"/>
      <c r="F13" s="4"/>
    </row>
    <row r="14" spans="1:6" ht="12.75">
      <c r="A14" s="4" t="s">
        <v>8</v>
      </c>
      <c r="B14" s="4"/>
      <c r="C14" s="4"/>
      <c r="D14" s="5">
        <v>14</v>
      </c>
      <c r="E14" s="4"/>
      <c r="F14" s="4"/>
    </row>
    <row r="15" spans="1:6" ht="13.5" customHeight="1">
      <c r="A15" s="4" t="s">
        <v>9</v>
      </c>
      <c r="B15" s="4"/>
      <c r="C15" s="4"/>
      <c r="D15" s="5">
        <v>13</v>
      </c>
      <c r="E15" s="4"/>
      <c r="F15" s="4"/>
    </row>
    <row r="16" spans="1:6" ht="12.75">
      <c r="A16" s="36" t="s">
        <v>41</v>
      </c>
      <c r="B16" s="36"/>
      <c r="C16" s="36"/>
      <c r="D16" s="36"/>
      <c r="E16" s="36"/>
      <c r="F16" s="36"/>
    </row>
    <row r="17" spans="1:6" ht="12.75">
      <c r="A17" s="36" t="s">
        <v>10</v>
      </c>
      <c r="B17" s="36"/>
      <c r="C17" s="36"/>
      <c r="D17" s="36"/>
      <c r="E17" s="36" t="s">
        <v>11</v>
      </c>
      <c r="F17" s="36"/>
    </row>
    <row r="18" spans="1:6" ht="12.75">
      <c r="A18" s="6"/>
      <c r="B18" s="7" t="s">
        <v>28</v>
      </c>
      <c r="C18" s="7" t="s">
        <v>29</v>
      </c>
      <c r="D18" s="6" t="s">
        <v>30</v>
      </c>
      <c r="E18" s="7" t="s">
        <v>28</v>
      </c>
      <c r="F18" s="7" t="s">
        <v>29</v>
      </c>
    </row>
    <row r="19" spans="1:6" ht="12.75">
      <c r="A19" s="4" t="s">
        <v>0</v>
      </c>
      <c r="B19" s="4"/>
      <c r="C19" s="4"/>
      <c r="D19" s="5">
        <v>25</v>
      </c>
      <c r="E19" s="4"/>
      <c r="F19" s="4"/>
    </row>
    <row r="20" spans="1:6" ht="12.75">
      <c r="A20" s="4" t="s">
        <v>1</v>
      </c>
      <c r="B20" s="4"/>
      <c r="C20" s="4"/>
      <c r="D20" s="5">
        <v>22</v>
      </c>
      <c r="E20" s="4"/>
      <c r="F20" s="4"/>
    </row>
    <row r="21" spans="1:6" ht="15.75" customHeight="1">
      <c r="A21" s="4" t="s">
        <v>2</v>
      </c>
      <c r="B21" s="4"/>
      <c r="C21" s="4"/>
      <c r="D21" s="5">
        <v>20</v>
      </c>
      <c r="E21" s="4"/>
      <c r="F21" s="4"/>
    </row>
    <row r="22" spans="1:6" ht="12.75">
      <c r="A22" s="4" t="s">
        <v>3</v>
      </c>
      <c r="B22" s="4"/>
      <c r="C22" s="4"/>
      <c r="D22" s="5">
        <v>19</v>
      </c>
      <c r="E22" s="4"/>
      <c r="F22" s="4"/>
    </row>
    <row r="23" spans="1:6" ht="13.5" customHeight="1">
      <c r="A23" s="4" t="s">
        <v>4</v>
      </c>
      <c r="B23" s="4"/>
      <c r="C23" s="4"/>
      <c r="D23" s="5">
        <v>18</v>
      </c>
      <c r="E23" s="4"/>
      <c r="F23" s="4"/>
    </row>
    <row r="24" spans="1:6" ht="12.75">
      <c r="A24" s="4" t="s">
        <v>5</v>
      </c>
      <c r="B24" s="4"/>
      <c r="C24" s="4"/>
      <c r="D24" s="5">
        <v>17</v>
      </c>
      <c r="E24" s="4"/>
      <c r="F24" s="4"/>
    </row>
    <row r="25" spans="1:6" ht="12.75">
      <c r="A25" s="4" t="s">
        <v>6</v>
      </c>
      <c r="B25" s="4"/>
      <c r="C25" s="4"/>
      <c r="D25" s="5">
        <v>16</v>
      </c>
      <c r="E25" s="4"/>
      <c r="F25" s="4"/>
    </row>
    <row r="26" spans="1:6" ht="12.75">
      <c r="A26" s="4" t="s">
        <v>7</v>
      </c>
      <c r="B26" s="4"/>
      <c r="C26" s="4"/>
      <c r="D26" s="5">
        <v>15</v>
      </c>
      <c r="E26" s="4"/>
      <c r="F26" s="4"/>
    </row>
    <row r="27" spans="1:6" ht="12.75">
      <c r="A27" s="4" t="s">
        <v>8</v>
      </c>
      <c r="B27" s="4"/>
      <c r="C27" s="4"/>
      <c r="D27" s="5">
        <v>14</v>
      </c>
      <c r="E27" s="4"/>
      <c r="F27" s="4"/>
    </row>
    <row r="28" spans="1:6" ht="15" customHeight="1">
      <c r="A28" s="4" t="s">
        <v>9</v>
      </c>
      <c r="B28" s="4"/>
      <c r="C28" s="4"/>
      <c r="D28" s="5">
        <v>13</v>
      </c>
      <c r="E28" s="4"/>
      <c r="F28" s="4"/>
    </row>
    <row r="29" spans="1:6" ht="12.75">
      <c r="A29" s="36" t="s">
        <v>40</v>
      </c>
      <c r="B29" s="36"/>
      <c r="C29" s="36"/>
      <c r="D29" s="36"/>
      <c r="E29" s="36"/>
      <c r="F29" s="36"/>
    </row>
    <row r="30" spans="1:6" ht="12.75">
      <c r="A30" s="36" t="s">
        <v>10</v>
      </c>
      <c r="B30" s="36"/>
      <c r="C30" s="36"/>
      <c r="D30" s="36"/>
      <c r="E30" s="36" t="s">
        <v>11</v>
      </c>
      <c r="F30" s="36"/>
    </row>
    <row r="31" spans="1:6" ht="12.75">
      <c r="A31" s="6"/>
      <c r="B31" s="7" t="s">
        <v>28</v>
      </c>
      <c r="C31" s="7" t="s">
        <v>29</v>
      </c>
      <c r="D31" s="6" t="s">
        <v>30</v>
      </c>
      <c r="E31" s="7" t="s">
        <v>28</v>
      </c>
      <c r="F31" s="7" t="s">
        <v>29</v>
      </c>
    </row>
    <row r="32" spans="1:6" ht="12.75">
      <c r="A32" s="4" t="s">
        <v>0</v>
      </c>
      <c r="B32" s="4"/>
      <c r="C32" s="4"/>
      <c r="D32" s="5">
        <v>25</v>
      </c>
      <c r="E32" s="4"/>
      <c r="F32" s="4"/>
    </row>
    <row r="33" spans="1:6" ht="12.75">
      <c r="A33" s="4" t="s">
        <v>1</v>
      </c>
      <c r="B33" s="4"/>
      <c r="C33" s="4"/>
      <c r="D33" s="5">
        <v>22</v>
      </c>
      <c r="E33" s="4"/>
      <c r="F33" s="4"/>
    </row>
    <row r="34" spans="1:6" ht="12.75">
      <c r="A34" s="4" t="s">
        <v>2</v>
      </c>
      <c r="B34" s="4"/>
      <c r="C34" s="4"/>
      <c r="D34" s="5">
        <v>20</v>
      </c>
      <c r="E34" s="4"/>
      <c r="F34" s="4"/>
    </row>
    <row r="35" spans="1:6" ht="12.75">
      <c r="A35" s="4" t="s">
        <v>3</v>
      </c>
      <c r="B35" s="4"/>
      <c r="C35" s="4"/>
      <c r="D35" s="5">
        <v>19</v>
      </c>
      <c r="E35" s="4"/>
      <c r="F35" s="4"/>
    </row>
    <row r="36" spans="1:6" ht="13.5" customHeight="1">
      <c r="A36" s="4" t="s">
        <v>4</v>
      </c>
      <c r="B36" s="4"/>
      <c r="C36" s="4"/>
      <c r="D36" s="5">
        <v>18</v>
      </c>
      <c r="E36" s="4"/>
      <c r="F36" s="4"/>
    </row>
    <row r="37" spans="1:6" ht="12.75">
      <c r="A37" s="4" t="s">
        <v>5</v>
      </c>
      <c r="B37" s="4"/>
      <c r="C37" s="4"/>
      <c r="D37" s="5">
        <v>17</v>
      </c>
      <c r="E37" s="4"/>
      <c r="F37" s="4"/>
    </row>
    <row r="38" spans="1:6" ht="12.75">
      <c r="A38" s="4" t="s">
        <v>6</v>
      </c>
      <c r="B38" s="4"/>
      <c r="C38" s="4"/>
      <c r="D38" s="5">
        <v>16</v>
      </c>
      <c r="E38" s="4"/>
      <c r="F38" s="4"/>
    </row>
    <row r="39" spans="1:6" ht="12.75">
      <c r="A39" s="4" t="s">
        <v>7</v>
      </c>
      <c r="B39" s="4"/>
      <c r="C39" s="4"/>
      <c r="D39" s="5">
        <v>15</v>
      </c>
      <c r="E39" s="4"/>
      <c r="F39" s="4"/>
    </row>
    <row r="40" spans="1:6" ht="12.75">
      <c r="A40" s="4" t="s">
        <v>8</v>
      </c>
      <c r="B40" s="4"/>
      <c r="C40" s="4"/>
      <c r="D40" s="5">
        <v>14</v>
      </c>
      <c r="E40" s="4"/>
      <c r="F40" s="4"/>
    </row>
    <row r="41" spans="1:6" ht="12.75" customHeight="1">
      <c r="A41" s="4" t="s">
        <v>9</v>
      </c>
      <c r="B41" s="4"/>
      <c r="C41" s="4"/>
      <c r="D41" s="5">
        <v>13</v>
      </c>
      <c r="E41" s="4"/>
      <c r="F41" s="4"/>
    </row>
    <row r="42" spans="1:6" ht="12.75">
      <c r="A42" s="36" t="s">
        <v>42</v>
      </c>
      <c r="B42" s="36"/>
      <c r="C42" s="36"/>
      <c r="D42" s="36"/>
      <c r="E42" s="36"/>
      <c r="F42" s="36"/>
    </row>
    <row r="43" spans="1:6" ht="12.75">
      <c r="A43" s="36" t="s">
        <v>10</v>
      </c>
      <c r="B43" s="36"/>
      <c r="C43" s="36"/>
      <c r="D43" s="36"/>
      <c r="E43" s="36" t="s">
        <v>11</v>
      </c>
      <c r="F43" s="36"/>
    </row>
    <row r="44" spans="1:6" ht="12.75">
      <c r="A44" s="5"/>
      <c r="B44" s="7" t="s">
        <v>28</v>
      </c>
      <c r="C44" s="7" t="s">
        <v>29</v>
      </c>
      <c r="D44" s="6" t="s">
        <v>30</v>
      </c>
      <c r="E44" s="7" t="s">
        <v>28</v>
      </c>
      <c r="F44" s="7" t="s">
        <v>29</v>
      </c>
    </row>
    <row r="45" spans="1:6" ht="13.5" customHeight="1">
      <c r="A45" s="4" t="s">
        <v>0</v>
      </c>
      <c r="B45" s="4"/>
      <c r="C45" s="4"/>
      <c r="D45" s="5">
        <v>25</v>
      </c>
      <c r="E45" s="4"/>
      <c r="F45" s="4"/>
    </row>
    <row r="46" spans="1:6" ht="15.75" customHeight="1">
      <c r="A46" s="4" t="s">
        <v>1</v>
      </c>
      <c r="B46" s="4"/>
      <c r="C46" s="4"/>
      <c r="D46" s="5">
        <v>22</v>
      </c>
      <c r="E46" s="4"/>
      <c r="F46" s="4"/>
    </row>
    <row r="47" spans="1:6" ht="16.5" customHeight="1">
      <c r="A47" s="4" t="s">
        <v>2</v>
      </c>
      <c r="B47" s="4"/>
      <c r="C47" s="4"/>
      <c r="D47" s="5">
        <v>20</v>
      </c>
      <c r="E47" s="4"/>
      <c r="F47" s="4"/>
    </row>
    <row r="48" spans="1:6" ht="15.75" customHeight="1">
      <c r="A48" s="4" t="s">
        <v>3</v>
      </c>
      <c r="B48" s="4"/>
      <c r="C48" s="4"/>
      <c r="D48" s="5">
        <v>19</v>
      </c>
      <c r="E48" s="4"/>
      <c r="F48" s="4"/>
    </row>
    <row r="49" spans="1:6" ht="14.25" customHeight="1">
      <c r="A49" s="4" t="s">
        <v>4</v>
      </c>
      <c r="B49" s="4"/>
      <c r="C49" s="4"/>
      <c r="D49" s="5">
        <v>18</v>
      </c>
      <c r="E49" s="4"/>
      <c r="F49" s="4"/>
    </row>
    <row r="50" spans="1:6" ht="12.75">
      <c r="A50" s="4" t="s">
        <v>5</v>
      </c>
      <c r="B50" s="4"/>
      <c r="C50" s="4"/>
      <c r="D50" s="5">
        <v>17</v>
      </c>
      <c r="E50" s="4"/>
      <c r="F50" s="4"/>
    </row>
    <row r="51" spans="1:6" ht="15" customHeight="1">
      <c r="A51" s="4" t="s">
        <v>6</v>
      </c>
      <c r="B51" s="4"/>
      <c r="C51" s="4"/>
      <c r="D51" s="5">
        <v>16</v>
      </c>
      <c r="E51" s="4"/>
      <c r="F51" s="4"/>
    </row>
    <row r="52" spans="1:6" ht="12.75">
      <c r="A52" s="4" t="s">
        <v>7</v>
      </c>
      <c r="B52" s="4"/>
      <c r="C52" s="4"/>
      <c r="D52" s="5">
        <v>15</v>
      </c>
      <c r="E52" s="4"/>
      <c r="F52" s="4"/>
    </row>
    <row r="53" spans="1:6" ht="12.75">
      <c r="A53" s="4" t="s">
        <v>8</v>
      </c>
      <c r="B53" s="4"/>
      <c r="C53" s="4"/>
      <c r="D53" s="5">
        <v>14</v>
      </c>
      <c r="E53" s="4"/>
      <c r="F53" s="4"/>
    </row>
    <row r="54" spans="1:6" ht="15.75" customHeight="1">
      <c r="A54" s="4" t="s">
        <v>9</v>
      </c>
      <c r="B54" s="4"/>
      <c r="C54" s="4"/>
      <c r="D54" s="5">
        <v>13</v>
      </c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0.75" customHeight="1" hidden="1">
      <c r="A56" s="4"/>
      <c r="B56" s="4"/>
      <c r="C56" s="4"/>
      <c r="D56" s="4"/>
      <c r="E56" s="4"/>
      <c r="F56" s="4"/>
    </row>
    <row r="57" spans="1:6" ht="48.75" customHeight="1" hidden="1">
      <c r="A57" s="4"/>
      <c r="B57" s="4"/>
      <c r="C57" s="4"/>
      <c r="D57" s="4"/>
      <c r="E57" s="4"/>
      <c r="F57" s="4"/>
    </row>
    <row r="58" spans="1:6" ht="12.75" hidden="1">
      <c r="A58" s="41" t="s">
        <v>20</v>
      </c>
      <c r="B58" s="41"/>
      <c r="C58" s="41"/>
      <c r="D58" s="41"/>
      <c r="E58" s="41"/>
      <c r="F58" s="41"/>
    </row>
    <row r="59" spans="1:6" ht="12.75" hidden="1">
      <c r="A59" s="41"/>
      <c r="B59" s="41"/>
      <c r="C59" s="41"/>
      <c r="D59" s="41"/>
      <c r="E59" s="41"/>
      <c r="F59" s="41"/>
    </row>
    <row r="60" spans="1:6" ht="12.75">
      <c r="A60" s="7" t="s">
        <v>31</v>
      </c>
      <c r="B60" s="7" t="s">
        <v>28</v>
      </c>
      <c r="C60" s="7" t="s">
        <v>32</v>
      </c>
      <c r="D60" s="7" t="s">
        <v>33</v>
      </c>
      <c r="E60" s="6" t="s">
        <v>30</v>
      </c>
      <c r="F60" s="4"/>
    </row>
    <row r="61" spans="1:6" ht="12" customHeight="1">
      <c r="A61" s="4"/>
      <c r="B61" s="39" t="s">
        <v>43</v>
      </c>
      <c r="C61" s="40"/>
      <c r="D61" s="4"/>
      <c r="E61" s="4"/>
      <c r="F61" s="4"/>
    </row>
    <row r="62" spans="1:6" ht="12.75" customHeight="1">
      <c r="A62" s="4" t="s">
        <v>0</v>
      </c>
      <c r="B62" s="4"/>
      <c r="C62" s="4"/>
      <c r="D62" s="4"/>
      <c r="E62" s="5">
        <v>25</v>
      </c>
      <c r="F62" s="4"/>
    </row>
    <row r="63" spans="1:6" ht="12.75">
      <c r="A63" s="4" t="s">
        <v>1</v>
      </c>
      <c r="B63" s="4"/>
      <c r="C63" s="4"/>
      <c r="D63" s="4"/>
      <c r="E63" s="5">
        <v>22</v>
      </c>
      <c r="F63" s="4"/>
    </row>
    <row r="64" spans="1:6" ht="12.75" customHeight="1">
      <c r="A64" s="4" t="s">
        <v>2</v>
      </c>
      <c r="B64" s="4"/>
      <c r="C64" s="4"/>
      <c r="D64" s="4"/>
      <c r="E64" s="5">
        <v>20</v>
      </c>
      <c r="F64" s="4"/>
    </row>
    <row r="65" spans="1:6" ht="12" customHeight="1">
      <c r="A65" s="4" t="s">
        <v>3</v>
      </c>
      <c r="B65" s="4"/>
      <c r="C65" s="4"/>
      <c r="D65" s="4"/>
      <c r="E65" s="5">
        <v>19</v>
      </c>
      <c r="F65" s="4"/>
    </row>
    <row r="66" spans="1:6" ht="12.75">
      <c r="A66" s="4" t="s">
        <v>4</v>
      </c>
      <c r="B66" s="4"/>
      <c r="C66" s="4"/>
      <c r="D66" s="4"/>
      <c r="E66" s="5">
        <v>18</v>
      </c>
      <c r="F66" s="4"/>
    </row>
    <row r="67" spans="1:6" ht="12.75">
      <c r="A67" s="4" t="s">
        <v>5</v>
      </c>
      <c r="B67" s="4"/>
      <c r="C67" s="4"/>
      <c r="D67" s="4"/>
      <c r="E67" s="5">
        <v>17</v>
      </c>
      <c r="F67" s="4"/>
    </row>
    <row r="68" spans="1:6" ht="12" customHeight="1">
      <c r="A68" s="4" t="s">
        <v>6</v>
      </c>
      <c r="B68" s="4"/>
      <c r="C68" s="4"/>
      <c r="D68" s="4"/>
      <c r="E68" s="5">
        <v>16</v>
      </c>
      <c r="F68" s="4"/>
    </row>
    <row r="69" spans="1:6" ht="13.5" customHeight="1">
      <c r="A69" s="4"/>
      <c r="B69" s="39" t="s">
        <v>44</v>
      </c>
      <c r="C69" s="40"/>
      <c r="D69" s="40"/>
      <c r="E69" s="40"/>
      <c r="F69" s="4"/>
    </row>
    <row r="70" spans="1:6" ht="12" customHeight="1">
      <c r="A70" s="4" t="s">
        <v>0</v>
      </c>
      <c r="B70" s="4"/>
      <c r="C70" s="4"/>
      <c r="D70" s="8"/>
      <c r="E70" s="5">
        <v>25</v>
      </c>
      <c r="F70" s="4"/>
    </row>
    <row r="71" spans="1:6" ht="11.25" customHeight="1">
      <c r="A71" s="4" t="s">
        <v>1</v>
      </c>
      <c r="B71" s="4"/>
      <c r="C71" s="4"/>
      <c r="D71" s="8"/>
      <c r="E71" s="5">
        <v>22</v>
      </c>
      <c r="F71" s="4"/>
    </row>
    <row r="72" spans="1:6" ht="11.25" customHeight="1">
      <c r="A72" s="4" t="s">
        <v>2</v>
      </c>
      <c r="B72" s="4"/>
      <c r="C72" s="4"/>
      <c r="D72" s="8"/>
      <c r="E72" s="5">
        <v>20</v>
      </c>
      <c r="F72" s="4"/>
    </row>
    <row r="73" spans="1:6" ht="12.75" customHeight="1">
      <c r="A73" s="4" t="s">
        <v>3</v>
      </c>
      <c r="B73" s="4"/>
      <c r="C73" s="4"/>
      <c r="D73" s="8"/>
      <c r="E73" s="5">
        <v>19</v>
      </c>
      <c r="F73" s="4"/>
    </row>
    <row r="74" spans="1:6" ht="13.5" customHeight="1">
      <c r="A74" s="4" t="s">
        <v>4</v>
      </c>
      <c r="B74" s="4"/>
      <c r="C74" s="4"/>
      <c r="D74" s="8"/>
      <c r="E74" s="5">
        <v>18</v>
      </c>
      <c r="F74" s="4"/>
    </row>
    <row r="75" spans="1:6" ht="12.75">
      <c r="A75" s="4" t="s">
        <v>5</v>
      </c>
      <c r="B75" s="4"/>
      <c r="C75" s="4"/>
      <c r="D75" s="8"/>
      <c r="E75" s="5">
        <v>17</v>
      </c>
      <c r="F75" s="4"/>
    </row>
    <row r="76" spans="1:6" ht="12" customHeight="1">
      <c r="A76" s="4"/>
      <c r="B76" s="7" t="s">
        <v>45</v>
      </c>
      <c r="C76" s="4"/>
      <c r="D76" s="8"/>
      <c r="E76" s="5"/>
      <c r="F76" s="4"/>
    </row>
    <row r="77" spans="1:6" ht="11.25" customHeight="1">
      <c r="A77" s="4" t="s">
        <v>0</v>
      </c>
      <c r="B77" s="4"/>
      <c r="C77" s="4"/>
      <c r="D77" s="4"/>
      <c r="E77" s="5">
        <v>25</v>
      </c>
      <c r="F77" s="4"/>
    </row>
    <row r="78" spans="1:6" ht="12.75">
      <c r="A78" s="4" t="s">
        <v>1</v>
      </c>
      <c r="B78" s="4"/>
      <c r="C78" s="4"/>
      <c r="D78" s="4"/>
      <c r="E78" s="5">
        <v>22</v>
      </c>
      <c r="F78" s="4"/>
    </row>
    <row r="79" spans="1:6" ht="12" customHeight="1">
      <c r="A79" s="4"/>
      <c r="B79" s="39" t="s">
        <v>46</v>
      </c>
      <c r="C79" s="40"/>
      <c r="D79" s="4"/>
      <c r="E79" s="4"/>
      <c r="F79" s="4"/>
    </row>
    <row r="80" spans="1:6" ht="12.75" customHeight="1">
      <c r="A80" s="4" t="s">
        <v>0</v>
      </c>
      <c r="B80" s="4"/>
      <c r="C80" s="4"/>
      <c r="D80" s="8"/>
      <c r="E80" s="5">
        <v>25</v>
      </c>
      <c r="F80" s="4"/>
    </row>
    <row r="81" spans="1:6" ht="12.75">
      <c r="A81" s="4" t="s">
        <v>1</v>
      </c>
      <c r="B81" s="4"/>
      <c r="C81" s="4"/>
      <c r="D81" s="8"/>
      <c r="E81" s="5">
        <v>22</v>
      </c>
      <c r="F81" s="4"/>
    </row>
    <row r="82" spans="1:6" ht="12.75">
      <c r="A82" s="4" t="s">
        <v>2</v>
      </c>
      <c r="B82" s="4"/>
      <c r="C82" s="4"/>
      <c r="D82" s="8"/>
      <c r="E82" s="5">
        <v>20</v>
      </c>
      <c r="F82" s="4"/>
    </row>
    <row r="83" spans="1:6" ht="12.75">
      <c r="A83" s="4" t="s">
        <v>3</v>
      </c>
      <c r="B83" s="4"/>
      <c r="C83" s="4"/>
      <c r="D83" s="8"/>
      <c r="E83" s="5">
        <v>19</v>
      </c>
      <c r="F83" s="4"/>
    </row>
    <row r="84" spans="1:6" ht="12" customHeight="1">
      <c r="A84" s="4" t="s">
        <v>4</v>
      </c>
      <c r="B84" s="4"/>
      <c r="C84" s="4"/>
      <c r="D84" s="8"/>
      <c r="E84" s="5">
        <v>18</v>
      </c>
      <c r="F84" s="4"/>
    </row>
    <row r="85" spans="1:6" ht="11.25" customHeight="1">
      <c r="A85" s="4" t="s">
        <v>5</v>
      </c>
      <c r="B85" s="4"/>
      <c r="C85" s="4"/>
      <c r="D85" s="8"/>
      <c r="E85" s="5">
        <v>17</v>
      </c>
      <c r="F85" s="4"/>
    </row>
    <row r="86" spans="1:7" ht="11.25" customHeight="1">
      <c r="A86" s="4" t="s">
        <v>6</v>
      </c>
      <c r="B86" s="4"/>
      <c r="C86" s="4"/>
      <c r="D86" s="8"/>
      <c r="E86" s="5">
        <v>16</v>
      </c>
      <c r="F86" s="4"/>
      <c r="G86" s="1"/>
    </row>
    <row r="87" spans="1:7" ht="12" customHeight="1">
      <c r="A87" s="4" t="s">
        <v>7</v>
      </c>
      <c r="B87" s="4"/>
      <c r="C87" s="4"/>
      <c r="D87" s="8"/>
      <c r="E87" s="5">
        <v>15</v>
      </c>
      <c r="F87" s="4"/>
      <c r="G87" s="1"/>
    </row>
    <row r="88" spans="1:7" ht="12.75">
      <c r="A88" s="4" t="s">
        <v>8</v>
      </c>
      <c r="B88" s="4"/>
      <c r="C88" s="4"/>
      <c r="D88" s="8"/>
      <c r="E88" s="5">
        <v>14</v>
      </c>
      <c r="F88" s="4"/>
      <c r="G88" s="1"/>
    </row>
    <row r="89" spans="1:6" ht="12.75" customHeight="1">
      <c r="A89" s="4" t="s">
        <v>9</v>
      </c>
      <c r="B89" s="4"/>
      <c r="C89" s="4"/>
      <c r="D89" s="8"/>
      <c r="E89" s="5">
        <v>13</v>
      </c>
      <c r="F89" s="4"/>
    </row>
    <row r="90" spans="1:6" ht="12.75" customHeight="1">
      <c r="A90" s="4" t="s">
        <v>12</v>
      </c>
      <c r="B90" s="4"/>
      <c r="C90" s="4"/>
      <c r="D90" s="8"/>
      <c r="E90" s="5">
        <v>12</v>
      </c>
      <c r="F90" s="4"/>
    </row>
    <row r="91" spans="1:6" ht="12.75" customHeight="1">
      <c r="A91" s="4" t="s">
        <v>13</v>
      </c>
      <c r="B91" s="4"/>
      <c r="C91" s="4"/>
      <c r="D91" s="8"/>
      <c r="E91" s="5">
        <v>11</v>
      </c>
      <c r="F91" s="4"/>
    </row>
    <row r="92" spans="1:6" ht="12" customHeight="1">
      <c r="A92" s="4" t="s">
        <v>14</v>
      </c>
      <c r="B92" s="4"/>
      <c r="C92" s="4"/>
      <c r="D92" s="8"/>
      <c r="E92" s="5">
        <v>10</v>
      </c>
      <c r="F92" s="4"/>
    </row>
    <row r="93" spans="1:6" ht="10.5" customHeight="1">
      <c r="A93" s="4" t="s">
        <v>15</v>
      </c>
      <c r="B93" s="4"/>
      <c r="C93" s="4"/>
      <c r="D93" s="8"/>
      <c r="E93" s="5">
        <v>9</v>
      </c>
      <c r="F93" s="4"/>
    </row>
    <row r="94" spans="1:6" ht="12" customHeight="1">
      <c r="A94" s="4" t="s">
        <v>16</v>
      </c>
      <c r="B94" s="4"/>
      <c r="C94" s="4"/>
      <c r="D94" s="8"/>
      <c r="E94" s="5">
        <v>8</v>
      </c>
      <c r="F94" s="4"/>
    </row>
    <row r="95" spans="1:6" ht="12" customHeight="1">
      <c r="A95" s="4" t="s">
        <v>17</v>
      </c>
      <c r="B95" s="4"/>
      <c r="C95" s="4"/>
      <c r="D95" s="8"/>
      <c r="E95" s="5">
        <v>7</v>
      </c>
      <c r="F95" s="4"/>
    </row>
    <row r="96" spans="1:6" ht="12" customHeight="1">
      <c r="A96" s="4" t="s">
        <v>18</v>
      </c>
      <c r="B96" s="4"/>
      <c r="C96" s="4"/>
      <c r="D96" s="8"/>
      <c r="E96" s="5">
        <v>6</v>
      </c>
      <c r="F96" s="4"/>
    </row>
    <row r="97" spans="1:6" ht="11.25" customHeight="1">
      <c r="A97" s="4" t="s">
        <v>19</v>
      </c>
      <c r="B97" s="4"/>
      <c r="C97" s="4"/>
      <c r="D97" s="8"/>
      <c r="E97" s="5">
        <v>5</v>
      </c>
      <c r="F97" s="4"/>
    </row>
    <row r="98" spans="1:6" ht="13.5" customHeight="1">
      <c r="A98" s="4"/>
      <c r="B98" s="4"/>
      <c r="C98" s="4"/>
      <c r="D98" s="8"/>
      <c r="E98" s="5"/>
      <c r="F98" s="4"/>
    </row>
    <row r="99" spans="1:6" ht="15" customHeight="1">
      <c r="A99" s="4"/>
      <c r="B99" s="4"/>
      <c r="C99" s="4"/>
      <c r="D99" s="8"/>
      <c r="E99" s="5"/>
      <c r="F99" s="4"/>
    </row>
    <row r="100" spans="1:6" ht="12.75" customHeight="1">
      <c r="A100" s="4"/>
      <c r="B100" s="4"/>
      <c r="C100" s="4"/>
      <c r="D100" s="8"/>
      <c r="E100" s="5"/>
      <c r="F100" s="4"/>
    </row>
    <row r="101" spans="1:7" ht="14.25" customHeight="1">
      <c r="A101" s="4"/>
      <c r="B101" s="4"/>
      <c r="C101" s="4"/>
      <c r="D101" s="8"/>
      <c r="E101" s="5"/>
      <c r="F101" s="4"/>
      <c r="G101" s="1"/>
    </row>
    <row r="102" spans="1:7" ht="14.25" customHeight="1">
      <c r="A102" s="4"/>
      <c r="B102" s="4"/>
      <c r="C102" s="4"/>
      <c r="D102" s="8"/>
      <c r="E102" s="5"/>
      <c r="F102" s="4"/>
      <c r="G102" s="1"/>
    </row>
    <row r="103" spans="1:7" ht="12.75">
      <c r="A103" s="4"/>
      <c r="B103" s="4"/>
      <c r="C103" s="4"/>
      <c r="D103" s="4"/>
      <c r="E103" s="4"/>
      <c r="F103" s="4"/>
      <c r="G103" s="1"/>
    </row>
    <row r="104" spans="1:7" ht="12.75">
      <c r="A104" s="4"/>
      <c r="B104" s="4"/>
      <c r="C104" s="4"/>
      <c r="D104" s="4"/>
      <c r="E104" s="4"/>
      <c r="F104" s="4"/>
      <c r="G104" s="1"/>
    </row>
    <row r="105" spans="1:7" ht="12.75">
      <c r="A105" s="4"/>
      <c r="B105" s="4"/>
      <c r="C105" s="4"/>
      <c r="D105" s="4"/>
      <c r="E105" s="4"/>
      <c r="F105" s="4"/>
      <c r="G105" s="1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12.75">
      <c r="A111" s="4"/>
      <c r="B111" s="4"/>
      <c r="C111" s="4"/>
      <c r="D111" s="4"/>
      <c r="E111" s="4"/>
      <c r="F111" s="4"/>
    </row>
    <row r="112" spans="1:6" ht="12.75">
      <c r="A112" s="4"/>
      <c r="B112" s="4"/>
      <c r="C112" s="4"/>
      <c r="D112" s="4"/>
      <c r="E112" s="4"/>
      <c r="F112" s="4"/>
    </row>
    <row r="113" spans="1:6" ht="12.75">
      <c r="A113" s="4"/>
      <c r="B113" s="4"/>
      <c r="C113" s="4"/>
      <c r="D113" s="4"/>
      <c r="E113" s="4"/>
      <c r="F113" s="4"/>
    </row>
    <row r="114" spans="1:6" ht="12.75">
      <c r="A114" s="4"/>
      <c r="B114" s="4"/>
      <c r="C114" s="4"/>
      <c r="D114" s="4"/>
      <c r="E114" s="4"/>
      <c r="F114" s="4"/>
    </row>
    <row r="115" spans="1:6" ht="12.75">
      <c r="A115" s="4"/>
      <c r="B115" s="4"/>
      <c r="C115" s="4"/>
      <c r="D115" s="4"/>
      <c r="E115" s="4"/>
      <c r="F115" s="4"/>
    </row>
    <row r="116" spans="1:6" ht="12.75">
      <c r="A116" s="4"/>
      <c r="B116" s="4"/>
      <c r="C116" s="4"/>
      <c r="D116" s="4"/>
      <c r="E116" s="4"/>
      <c r="F116" s="4"/>
    </row>
    <row r="117" spans="1:6" ht="12.75">
      <c r="A117" s="4"/>
      <c r="B117" s="4"/>
      <c r="C117" s="4"/>
      <c r="D117" s="4"/>
      <c r="E117" s="4"/>
      <c r="F117" s="4"/>
    </row>
    <row r="118" spans="1:6" ht="12.75">
      <c r="A118" s="4"/>
      <c r="B118" s="4"/>
      <c r="C118" s="4"/>
      <c r="D118" s="4"/>
      <c r="E118" s="4"/>
      <c r="F118" s="4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4"/>
      <c r="B120" s="4"/>
      <c r="C120" s="4"/>
      <c r="D120" s="4"/>
      <c r="E120" s="4"/>
      <c r="F120" s="4"/>
    </row>
    <row r="121" spans="1:6" ht="12.75">
      <c r="A121" s="4"/>
      <c r="B121" s="4"/>
      <c r="C121" s="4"/>
      <c r="D121" s="4"/>
      <c r="E121" s="4"/>
      <c r="F121" s="4"/>
    </row>
    <row r="122" spans="1:6" ht="12.75">
      <c r="A122" s="4"/>
      <c r="B122" s="4"/>
      <c r="C122" s="4"/>
      <c r="D122" s="4"/>
      <c r="E122" s="4"/>
      <c r="F122" s="4"/>
    </row>
    <row r="123" spans="1:6" ht="12.75">
      <c r="A123" s="4"/>
      <c r="B123" s="4"/>
      <c r="C123" s="4"/>
      <c r="D123" s="4"/>
      <c r="E123" s="4"/>
      <c r="F123" s="4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4"/>
      <c r="B130" s="4"/>
      <c r="C130" s="4"/>
      <c r="D130" s="4"/>
      <c r="E130" s="4"/>
      <c r="F130" s="4"/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6" spans="1:6" ht="12.75">
      <c r="A136" s="4"/>
      <c r="B136" s="4"/>
      <c r="C136" s="4"/>
      <c r="D136" s="4"/>
      <c r="E136" s="4"/>
      <c r="F136" s="4"/>
    </row>
    <row r="137" spans="1:6" ht="12.75">
      <c r="A137" s="4"/>
      <c r="B137" s="4"/>
      <c r="C137" s="4"/>
      <c r="D137" s="4"/>
      <c r="E137" s="4"/>
      <c r="F137" s="4"/>
    </row>
    <row r="138" spans="1:6" ht="12.75">
      <c r="A138" s="4"/>
      <c r="B138" s="4"/>
      <c r="C138" s="4"/>
      <c r="D138" s="4"/>
      <c r="E138" s="4"/>
      <c r="F138" s="4"/>
    </row>
    <row r="139" spans="1:6" ht="12.75">
      <c r="A139" s="4"/>
      <c r="B139" s="4"/>
      <c r="C139" s="4"/>
      <c r="D139" s="4"/>
      <c r="E139" s="4"/>
      <c r="F139" s="4"/>
    </row>
    <row r="140" spans="1:6" ht="12.75">
      <c r="A140" s="4"/>
      <c r="B140" s="4"/>
      <c r="C140" s="4"/>
      <c r="D140" s="4"/>
      <c r="E140" s="4"/>
      <c r="F140" s="4"/>
    </row>
    <row r="141" spans="1:6" ht="12.75">
      <c r="A141" s="4"/>
      <c r="B141" s="4"/>
      <c r="C141" s="4"/>
      <c r="D141" s="4"/>
      <c r="E141" s="4"/>
      <c r="F141" s="4"/>
    </row>
    <row r="142" spans="1:6" ht="12.75">
      <c r="A142" s="4"/>
      <c r="B142" s="4"/>
      <c r="C142" s="4"/>
      <c r="D142" s="4"/>
      <c r="E142" s="4"/>
      <c r="F142" s="4"/>
    </row>
    <row r="143" spans="1:6" ht="12.75">
      <c r="A143" s="4"/>
      <c r="B143" s="4"/>
      <c r="C143" s="4"/>
      <c r="D143" s="4"/>
      <c r="E143" s="4"/>
      <c r="F143" s="4"/>
    </row>
    <row r="144" spans="1:6" ht="12.75">
      <c r="A144" s="4"/>
      <c r="B144" s="4"/>
      <c r="C144" s="4"/>
      <c r="D144" s="4"/>
      <c r="E144" s="4"/>
      <c r="F144" s="4"/>
    </row>
    <row r="145" spans="1:6" ht="12.75">
      <c r="A145" s="4"/>
      <c r="B145" s="4"/>
      <c r="C145" s="4"/>
      <c r="D145" s="4"/>
      <c r="E145" s="4"/>
      <c r="F145" s="4"/>
    </row>
    <row r="146" spans="1:6" ht="12.75">
      <c r="A146" s="4"/>
      <c r="B146" s="4"/>
      <c r="C146" s="4"/>
      <c r="D146" s="4"/>
      <c r="E146" s="4"/>
      <c r="F146" s="4"/>
    </row>
    <row r="147" spans="1:6" ht="12.75">
      <c r="A147" s="4"/>
      <c r="B147" s="4"/>
      <c r="C147" s="4"/>
      <c r="D147" s="4"/>
      <c r="E147" s="4"/>
      <c r="F147" s="4"/>
    </row>
    <row r="148" spans="1:6" ht="12.75">
      <c r="A148" s="4"/>
      <c r="B148" s="4"/>
      <c r="C148" s="4"/>
      <c r="D148" s="4"/>
      <c r="E148" s="4"/>
      <c r="F148" s="4"/>
    </row>
    <row r="149" spans="1:6" ht="12.75">
      <c r="A149" s="4"/>
      <c r="B149" s="4"/>
      <c r="C149" s="4"/>
      <c r="D149" s="4"/>
      <c r="E149" s="4"/>
      <c r="F149" s="4"/>
    </row>
    <row r="150" spans="1:6" ht="12.75">
      <c r="A150" s="4"/>
      <c r="B150" s="4"/>
      <c r="C150" s="4"/>
      <c r="D150" s="4"/>
      <c r="E150" s="4"/>
      <c r="F150" s="4"/>
    </row>
    <row r="151" spans="1:6" ht="12.75">
      <c r="A151" s="4"/>
      <c r="B151" s="4"/>
      <c r="C151" s="4"/>
      <c r="D151" s="4"/>
      <c r="E151" s="4"/>
      <c r="F151" s="4"/>
    </row>
    <row r="152" spans="1:6" ht="12.75">
      <c r="A152" s="4"/>
      <c r="B152" s="4"/>
      <c r="C152" s="4"/>
      <c r="D152" s="4"/>
      <c r="E152" s="4"/>
      <c r="F152" s="4"/>
    </row>
    <row r="153" spans="1:6" ht="12.75">
      <c r="A153" s="4"/>
      <c r="B153" s="4"/>
      <c r="C153" s="4"/>
      <c r="D153" s="4"/>
      <c r="E153" s="4"/>
      <c r="F153" s="4"/>
    </row>
    <row r="154" spans="1:6" ht="12.75">
      <c r="A154" s="4"/>
      <c r="B154" s="4"/>
      <c r="C154" s="4"/>
      <c r="D154" s="4"/>
      <c r="E154" s="4"/>
      <c r="F154" s="4"/>
    </row>
    <row r="155" spans="1:6" ht="12.75">
      <c r="A155" s="4"/>
      <c r="B155" s="4"/>
      <c r="C155" s="4"/>
      <c r="D155" s="4"/>
      <c r="E155" s="4"/>
      <c r="F155" s="4"/>
    </row>
    <row r="156" spans="1:6" ht="12.75">
      <c r="A156" s="4"/>
      <c r="B156" s="4"/>
      <c r="C156" s="4"/>
      <c r="D156" s="4"/>
      <c r="E156" s="4"/>
      <c r="F156" s="4"/>
    </row>
    <row r="157" spans="1:6" ht="12.75">
      <c r="A157" s="4"/>
      <c r="B157" s="4"/>
      <c r="C157" s="4"/>
      <c r="D157" s="4"/>
      <c r="E157" s="4"/>
      <c r="F157" s="4"/>
    </row>
    <row r="158" spans="1:6" ht="12.75">
      <c r="A158" s="4"/>
      <c r="B158" s="4"/>
      <c r="C158" s="4"/>
      <c r="D158" s="4"/>
      <c r="E158" s="4"/>
      <c r="F158" s="4"/>
    </row>
    <row r="159" spans="1:6" ht="12.75">
      <c r="A159" s="4"/>
      <c r="B159" s="4"/>
      <c r="C159" s="4"/>
      <c r="D159" s="4"/>
      <c r="E159" s="4"/>
      <c r="F159" s="4"/>
    </row>
    <row r="160" spans="1:6" ht="12.75">
      <c r="A160" s="4"/>
      <c r="B160" s="4"/>
      <c r="C160" s="4"/>
      <c r="D160" s="4"/>
      <c r="E160" s="4"/>
      <c r="F160" s="4"/>
    </row>
    <row r="161" spans="1:6" ht="12.75">
      <c r="A161" s="4"/>
      <c r="B161" s="4"/>
      <c r="C161" s="4"/>
      <c r="D161" s="4"/>
      <c r="E161" s="4"/>
      <c r="F161" s="4"/>
    </row>
    <row r="162" spans="1:6" ht="12.75">
      <c r="A162" s="4"/>
      <c r="B162" s="4"/>
      <c r="C162" s="4"/>
      <c r="D162" s="4"/>
      <c r="E162" s="4"/>
      <c r="F162" s="4"/>
    </row>
    <row r="163" spans="1:6" ht="12.75">
      <c r="A163" s="4"/>
      <c r="B163" s="4"/>
      <c r="C163" s="4"/>
      <c r="D163" s="4"/>
      <c r="E163" s="4"/>
      <c r="F163" s="4"/>
    </row>
    <row r="164" spans="1:6" ht="12.75">
      <c r="A164" s="4"/>
      <c r="B164" s="4"/>
      <c r="C164" s="4"/>
      <c r="D164" s="4"/>
      <c r="E164" s="4"/>
      <c r="F164" s="4"/>
    </row>
    <row r="165" spans="1:6" ht="12.75">
      <c r="A165" s="4"/>
      <c r="B165" s="4"/>
      <c r="C165" s="4"/>
      <c r="D165" s="4"/>
      <c r="E165" s="4"/>
      <c r="F165" s="4"/>
    </row>
    <row r="166" spans="1:6" ht="12.75">
      <c r="A166" s="4"/>
      <c r="B166" s="4"/>
      <c r="C166" s="4"/>
      <c r="D166" s="4"/>
      <c r="E166" s="4"/>
      <c r="F166" s="4"/>
    </row>
    <row r="167" spans="1:6" ht="12.75">
      <c r="A167" s="4"/>
      <c r="B167" s="4"/>
      <c r="C167" s="4"/>
      <c r="D167" s="4"/>
      <c r="E167" s="4"/>
      <c r="F167" s="4"/>
    </row>
    <row r="168" spans="1:6" ht="12.75">
      <c r="A168" s="4"/>
      <c r="B168" s="4"/>
      <c r="C168" s="4"/>
      <c r="D168" s="4"/>
      <c r="E168" s="4"/>
      <c r="F168" s="4"/>
    </row>
    <row r="169" spans="1:6" ht="12.75">
      <c r="A169" s="4"/>
      <c r="B169" s="4"/>
      <c r="C169" s="4"/>
      <c r="D169" s="4"/>
      <c r="E169" s="4"/>
      <c r="F169" s="4"/>
    </row>
    <row r="170" spans="1:6" ht="12.75">
      <c r="A170" s="4"/>
      <c r="B170" s="4"/>
      <c r="C170" s="4"/>
      <c r="D170" s="4"/>
      <c r="E170" s="4"/>
      <c r="F170" s="4"/>
    </row>
    <row r="171" spans="1:6" ht="12.75">
      <c r="A171" s="4"/>
      <c r="B171" s="4"/>
      <c r="C171" s="4"/>
      <c r="D171" s="4"/>
      <c r="E171" s="4"/>
      <c r="F171" s="4"/>
    </row>
    <row r="172" spans="1:6" ht="12.75">
      <c r="A172" s="4"/>
      <c r="B172" s="4"/>
      <c r="C172" s="4"/>
      <c r="D172" s="4"/>
      <c r="E172" s="4"/>
      <c r="F172" s="4"/>
    </row>
    <row r="173" spans="1:6" ht="12.75">
      <c r="A173" s="4"/>
      <c r="B173" s="4"/>
      <c r="C173" s="4"/>
      <c r="D173" s="4"/>
      <c r="E173" s="4"/>
      <c r="F173" s="4"/>
    </row>
    <row r="174" spans="1:6" ht="12.75">
      <c r="A174" s="4"/>
      <c r="B174" s="4"/>
      <c r="C174" s="4"/>
      <c r="D174" s="4"/>
      <c r="E174" s="4"/>
      <c r="F174" s="4"/>
    </row>
    <row r="175" spans="1:6" ht="12.75">
      <c r="A175" s="4"/>
      <c r="B175" s="4"/>
      <c r="C175" s="4"/>
      <c r="D175" s="4"/>
      <c r="E175" s="4"/>
      <c r="F175" s="4"/>
    </row>
    <row r="176" spans="1:6" ht="12.75">
      <c r="A176" s="4"/>
      <c r="B176" s="4"/>
      <c r="C176" s="4"/>
      <c r="D176" s="4"/>
      <c r="E176" s="4"/>
      <c r="F176" s="4"/>
    </row>
    <row r="177" spans="1:6" ht="12.75">
      <c r="A177" s="4"/>
      <c r="B177" s="4"/>
      <c r="C177" s="4"/>
      <c r="D177" s="4"/>
      <c r="E177" s="4"/>
      <c r="F177" s="4"/>
    </row>
    <row r="178" spans="1:6" ht="12.75">
      <c r="A178" s="4"/>
      <c r="B178" s="4"/>
      <c r="C178" s="4"/>
      <c r="D178" s="4"/>
      <c r="E178" s="4"/>
      <c r="F178" s="4"/>
    </row>
    <row r="179" spans="1:6" ht="12.75">
      <c r="A179" s="4"/>
      <c r="B179" s="4"/>
      <c r="C179" s="4"/>
      <c r="D179" s="4"/>
      <c r="E179" s="4"/>
      <c r="F179" s="4"/>
    </row>
    <row r="180" spans="1:6" ht="12.75">
      <c r="A180" s="4"/>
      <c r="B180" s="4"/>
      <c r="C180" s="4"/>
      <c r="D180" s="4"/>
      <c r="E180" s="4"/>
      <c r="F180" s="4"/>
    </row>
    <row r="181" spans="1:6" ht="12.75">
      <c r="A181" s="4"/>
      <c r="B181" s="4"/>
      <c r="C181" s="4"/>
      <c r="D181" s="4"/>
      <c r="E181" s="4"/>
      <c r="F181" s="4"/>
    </row>
    <row r="182" spans="1:6" ht="12.75">
      <c r="A182" s="4"/>
      <c r="B182" s="4"/>
      <c r="C182" s="4"/>
      <c r="D182" s="4"/>
      <c r="E182" s="4"/>
      <c r="F182" s="4"/>
    </row>
    <row r="183" spans="1:6" ht="12.75">
      <c r="A183" s="4"/>
      <c r="B183" s="4"/>
      <c r="C183" s="4"/>
      <c r="D183" s="4"/>
      <c r="E183" s="4"/>
      <c r="F183" s="4"/>
    </row>
    <row r="184" spans="1:6" ht="12.75">
      <c r="A184" s="4"/>
      <c r="B184" s="4"/>
      <c r="C184" s="4"/>
      <c r="D184" s="4"/>
      <c r="E184" s="4"/>
      <c r="F184" s="4"/>
    </row>
    <row r="185" spans="1:6" ht="12.75">
      <c r="A185" s="4"/>
      <c r="B185" s="4"/>
      <c r="C185" s="4"/>
      <c r="D185" s="4"/>
      <c r="E185" s="4"/>
      <c r="F185" s="4"/>
    </row>
    <row r="186" spans="1:6" ht="12.75">
      <c r="A186" s="4"/>
      <c r="B186" s="4"/>
      <c r="C186" s="4"/>
      <c r="D186" s="4"/>
      <c r="E186" s="4"/>
      <c r="F186" s="4"/>
    </row>
    <row r="187" spans="1:6" ht="12.75">
      <c r="A187" s="4"/>
      <c r="B187" s="4"/>
      <c r="C187" s="4"/>
      <c r="D187" s="4"/>
      <c r="E187" s="4"/>
      <c r="F187" s="4"/>
    </row>
    <row r="188" spans="1:6" ht="12.7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  <row r="213" spans="1:6" ht="12.75">
      <c r="A213" s="4"/>
      <c r="B213" s="4"/>
      <c r="C213" s="4"/>
      <c r="D213" s="4"/>
      <c r="E213" s="4"/>
      <c r="F213" s="4"/>
    </row>
    <row r="214" spans="1:6" ht="12.75">
      <c r="A214" s="4"/>
      <c r="B214" s="4"/>
      <c r="C214" s="4"/>
      <c r="D214" s="4"/>
      <c r="E214" s="4"/>
      <c r="F214" s="4"/>
    </row>
    <row r="215" spans="1:6" ht="12.75">
      <c r="A215" s="4"/>
      <c r="B215" s="4"/>
      <c r="C215" s="4"/>
      <c r="D215" s="4"/>
      <c r="E215" s="4"/>
      <c r="F215" s="4"/>
    </row>
    <row r="216" spans="1:6" ht="12.75">
      <c r="A216" s="4"/>
      <c r="B216" s="4"/>
      <c r="C216" s="4"/>
      <c r="D216" s="4"/>
      <c r="E216" s="4"/>
      <c r="F216" s="4"/>
    </row>
    <row r="217" spans="1:6" ht="12.75">
      <c r="A217" s="4"/>
      <c r="B217" s="4"/>
      <c r="C217" s="4"/>
      <c r="D217" s="4"/>
      <c r="E217" s="4"/>
      <c r="F217" s="4"/>
    </row>
    <row r="218" spans="1:6" ht="12.75">
      <c r="A218" s="4"/>
      <c r="B218" s="4"/>
      <c r="C218" s="4"/>
      <c r="D218" s="4"/>
      <c r="E218" s="4"/>
      <c r="F218" s="4"/>
    </row>
    <row r="219" spans="1:6" ht="12.75">
      <c r="A219" s="4"/>
      <c r="B219" s="4"/>
      <c r="C219" s="4"/>
      <c r="D219" s="4"/>
      <c r="E219" s="4"/>
      <c r="F219" s="4"/>
    </row>
    <row r="220" spans="1:6" ht="12.75">
      <c r="A220" s="4"/>
      <c r="B220" s="4"/>
      <c r="C220" s="4"/>
      <c r="D220" s="4"/>
      <c r="E220" s="4"/>
      <c r="F220" s="4"/>
    </row>
    <row r="221" spans="1:6" ht="12.75">
      <c r="A221" s="4"/>
      <c r="B221" s="4"/>
      <c r="C221" s="4"/>
      <c r="D221" s="4"/>
      <c r="E221" s="4"/>
      <c r="F221" s="4"/>
    </row>
    <row r="222" spans="1:6" ht="12.75">
      <c r="A222" s="4"/>
      <c r="B222" s="4"/>
      <c r="C222" s="4"/>
      <c r="D222" s="4"/>
      <c r="E222" s="4"/>
      <c r="F222" s="4"/>
    </row>
    <row r="223" spans="1:6" ht="12.75">
      <c r="A223" s="4"/>
      <c r="B223" s="4"/>
      <c r="C223" s="4"/>
      <c r="D223" s="4"/>
      <c r="E223" s="4"/>
      <c r="F223" s="4"/>
    </row>
    <row r="224" spans="1:6" ht="12.75">
      <c r="A224" s="4"/>
      <c r="B224" s="4"/>
      <c r="C224" s="4"/>
      <c r="D224" s="4"/>
      <c r="E224" s="4"/>
      <c r="F224" s="4"/>
    </row>
    <row r="225" spans="1:6" ht="12.75">
      <c r="A225" s="4"/>
      <c r="B225" s="4"/>
      <c r="C225" s="4"/>
      <c r="D225" s="4"/>
      <c r="E225" s="4"/>
      <c r="F225" s="4"/>
    </row>
    <row r="226" spans="1:6" ht="12.75">
      <c r="A226" s="4"/>
      <c r="B226" s="4"/>
      <c r="C226" s="4"/>
      <c r="D226" s="4"/>
      <c r="E226" s="4"/>
      <c r="F226" s="4"/>
    </row>
    <row r="227" spans="1:6" ht="12.75">
      <c r="A227" s="4"/>
      <c r="B227" s="4"/>
      <c r="C227" s="4"/>
      <c r="D227" s="4"/>
      <c r="E227" s="4"/>
      <c r="F227" s="4"/>
    </row>
    <row r="228" spans="1:6" ht="12.75">
      <c r="A228" s="4"/>
      <c r="B228" s="4"/>
      <c r="C228" s="4"/>
      <c r="D228" s="4"/>
      <c r="E228" s="4"/>
      <c r="F228" s="4"/>
    </row>
    <row r="229" spans="1:6" ht="12.75">
      <c r="A229" s="4"/>
      <c r="B229" s="4"/>
      <c r="C229" s="4"/>
      <c r="D229" s="4"/>
      <c r="E229" s="4"/>
      <c r="F229" s="4"/>
    </row>
    <row r="230" spans="1:6" ht="12.75">
      <c r="A230" s="4"/>
      <c r="B230" s="4"/>
      <c r="C230" s="4"/>
      <c r="D230" s="4"/>
      <c r="E230" s="4"/>
      <c r="F230" s="4"/>
    </row>
    <row r="231" spans="1:6" ht="12.75">
      <c r="A231" s="4"/>
      <c r="B231" s="4"/>
      <c r="C231" s="4"/>
      <c r="D231" s="4"/>
      <c r="E231" s="4"/>
      <c r="F231" s="4"/>
    </row>
    <row r="232" spans="1:6" ht="12.75">
      <c r="A232" s="4"/>
      <c r="B232" s="4"/>
      <c r="C232" s="4"/>
      <c r="D232" s="4"/>
      <c r="E232" s="4"/>
      <c r="F232" s="4"/>
    </row>
    <row r="233" spans="1:6" ht="12.75">
      <c r="A233" s="4"/>
      <c r="B233" s="4"/>
      <c r="C233" s="4"/>
      <c r="D233" s="4"/>
      <c r="E233" s="4"/>
      <c r="F233" s="4"/>
    </row>
    <row r="234" spans="1:6" ht="12.75">
      <c r="A234" s="4"/>
      <c r="B234" s="4"/>
      <c r="C234" s="4"/>
      <c r="D234" s="4"/>
      <c r="E234" s="4"/>
      <c r="F234" s="4"/>
    </row>
    <row r="235" spans="1:6" ht="12.75">
      <c r="A235" s="4"/>
      <c r="B235" s="4"/>
      <c r="C235" s="4"/>
      <c r="D235" s="4"/>
      <c r="E235" s="4"/>
      <c r="F235" s="4"/>
    </row>
    <row r="236" spans="1:6" ht="12.75">
      <c r="A236" s="4"/>
      <c r="B236" s="4"/>
      <c r="C236" s="4"/>
      <c r="D236" s="4"/>
      <c r="E236" s="4"/>
      <c r="F236" s="4"/>
    </row>
    <row r="237" spans="1:6" ht="12.75">
      <c r="A237" s="4"/>
      <c r="B237" s="4"/>
      <c r="C237" s="4"/>
      <c r="D237" s="4"/>
      <c r="E237" s="4"/>
      <c r="F237" s="4"/>
    </row>
    <row r="238" spans="1:6" ht="12.75">
      <c r="A238" s="4"/>
      <c r="B238" s="4"/>
      <c r="C238" s="4"/>
      <c r="D238" s="4"/>
      <c r="E238" s="4"/>
      <c r="F238" s="4"/>
    </row>
    <row r="239" spans="1:6" ht="12.75">
      <c r="A239" s="4"/>
      <c r="B239" s="4"/>
      <c r="C239" s="4"/>
      <c r="D239" s="4"/>
      <c r="E239" s="4"/>
      <c r="F239" s="4"/>
    </row>
    <row r="240" spans="1:6" ht="12.75">
      <c r="A240" s="4"/>
      <c r="B240" s="4"/>
      <c r="C240" s="4"/>
      <c r="D240" s="4"/>
      <c r="E240" s="4"/>
      <c r="F240" s="4"/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4"/>
      <c r="B242" s="4"/>
      <c r="C242" s="4"/>
      <c r="D242" s="4"/>
      <c r="E242" s="4"/>
      <c r="F242" s="4"/>
    </row>
    <row r="243" spans="1:6" ht="12.75">
      <c r="A243" s="4"/>
      <c r="B243" s="4"/>
      <c r="C243" s="4"/>
      <c r="D243" s="4"/>
      <c r="E243" s="4"/>
      <c r="F243" s="4"/>
    </row>
    <row r="244" spans="1:6" ht="12.75">
      <c r="A244" s="4"/>
      <c r="B244" s="4"/>
      <c r="C244" s="4"/>
      <c r="D244" s="4"/>
      <c r="E244" s="4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  <row r="249" spans="1:6" ht="12.75">
      <c r="A249" s="4"/>
      <c r="B249" s="4"/>
      <c r="C249" s="4"/>
      <c r="D249" s="4"/>
      <c r="E249" s="4"/>
      <c r="F249" s="4"/>
    </row>
    <row r="250" spans="1:6" ht="12.75">
      <c r="A250" s="4"/>
      <c r="B250" s="4"/>
      <c r="C250" s="4"/>
      <c r="D250" s="4"/>
      <c r="E250" s="4"/>
      <c r="F250" s="4"/>
    </row>
    <row r="251" spans="1:6" ht="12.75">
      <c r="A251" s="4"/>
      <c r="B251" s="4"/>
      <c r="C251" s="4"/>
      <c r="D251" s="4"/>
      <c r="E251" s="4"/>
      <c r="F251" s="4"/>
    </row>
    <row r="252" spans="1:6" ht="12.75">
      <c r="A252" s="4"/>
      <c r="B252" s="4"/>
      <c r="C252" s="4"/>
      <c r="D252" s="4"/>
      <c r="E252" s="4"/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4"/>
      <c r="B254" s="4"/>
      <c r="C254" s="4"/>
      <c r="D254" s="4"/>
      <c r="E254" s="4"/>
      <c r="F254" s="4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4"/>
      <c r="B256" s="4"/>
      <c r="C256" s="4"/>
      <c r="D256" s="4"/>
      <c r="E256" s="4"/>
      <c r="F256" s="4"/>
    </row>
    <row r="257" spans="1:6" ht="12.75">
      <c r="A257" s="4"/>
      <c r="B257" s="4"/>
      <c r="C257" s="4"/>
      <c r="D257" s="4"/>
      <c r="E257" s="4"/>
      <c r="F257" s="4"/>
    </row>
    <row r="258" spans="1:6" ht="12.75">
      <c r="A258" s="4"/>
      <c r="B258" s="4"/>
      <c r="C258" s="4"/>
      <c r="D258" s="4"/>
      <c r="E258" s="4"/>
      <c r="F258" s="4"/>
    </row>
    <row r="259" spans="1:6" ht="12.75">
      <c r="A259" s="4"/>
      <c r="B259" s="4"/>
      <c r="C259" s="4"/>
      <c r="D259" s="4"/>
      <c r="E259" s="4"/>
      <c r="F259" s="4"/>
    </row>
    <row r="260" spans="1:6" ht="12.75">
      <c r="A260" s="4"/>
      <c r="B260" s="4"/>
      <c r="C260" s="4"/>
      <c r="D260" s="4"/>
      <c r="E260" s="4"/>
      <c r="F260" s="4"/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4"/>
      <c r="B265" s="4"/>
      <c r="C265" s="4"/>
      <c r="D265" s="4"/>
      <c r="E265" s="4"/>
      <c r="F265" s="4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4"/>
      <c r="B267" s="4"/>
      <c r="C267" s="4"/>
      <c r="D267" s="4"/>
      <c r="E267" s="4"/>
      <c r="F267" s="4"/>
    </row>
    <row r="268" spans="1:6" ht="12.75">
      <c r="A268" s="4"/>
      <c r="B268" s="4"/>
      <c r="C268" s="4"/>
      <c r="D268" s="4"/>
      <c r="E268" s="4"/>
      <c r="F268" s="4"/>
    </row>
    <row r="269" spans="1:6" ht="12.75">
      <c r="A269" s="4"/>
      <c r="B269" s="4"/>
      <c r="C269" s="4"/>
      <c r="D269" s="4"/>
      <c r="E269" s="4"/>
      <c r="F269" s="4"/>
    </row>
    <row r="270" spans="1:6" ht="12.75">
      <c r="A270" s="4"/>
      <c r="B270" s="4"/>
      <c r="C270" s="4"/>
      <c r="D270" s="4"/>
      <c r="E270" s="4"/>
      <c r="F270" s="4"/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4"/>
      <c r="B272" s="4"/>
      <c r="C272" s="4"/>
      <c r="D272" s="4"/>
      <c r="E272" s="4"/>
      <c r="F272" s="4"/>
    </row>
    <row r="273" spans="1:6" ht="12.75">
      <c r="A273" s="4"/>
      <c r="B273" s="4"/>
      <c r="C273" s="4"/>
      <c r="D273" s="4"/>
      <c r="E273" s="4"/>
      <c r="F273" s="4"/>
    </row>
    <row r="274" spans="1:6" ht="12.75">
      <c r="A274" s="4"/>
      <c r="B274" s="4"/>
      <c r="C274" s="4"/>
      <c r="D274" s="4"/>
      <c r="E274" s="4"/>
      <c r="F274" s="4"/>
    </row>
    <row r="275" spans="1:6" ht="12.75">
      <c r="A275" s="4"/>
      <c r="B275" s="4"/>
      <c r="C275" s="4"/>
      <c r="D275" s="4"/>
      <c r="E275" s="4"/>
      <c r="F275" s="4"/>
    </row>
    <row r="276" spans="1:6" ht="12.75">
      <c r="A276" s="4"/>
      <c r="B276" s="4"/>
      <c r="C276" s="4"/>
      <c r="D276" s="4"/>
      <c r="E276" s="4"/>
      <c r="F276" s="4"/>
    </row>
    <row r="277" spans="1:6" ht="12.75">
      <c r="A277" s="4"/>
      <c r="B277" s="4"/>
      <c r="C277" s="4"/>
      <c r="D277" s="4"/>
      <c r="E277" s="4"/>
      <c r="F277" s="4"/>
    </row>
    <row r="278" spans="1:6" ht="12.75">
      <c r="A278" s="4"/>
      <c r="B278" s="4"/>
      <c r="C278" s="4"/>
      <c r="D278" s="4"/>
      <c r="E278" s="4"/>
      <c r="F278" s="4"/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4"/>
      <c r="B280" s="4"/>
      <c r="C280" s="4"/>
      <c r="D280" s="4"/>
      <c r="E280" s="4"/>
      <c r="F280" s="4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4"/>
      <c r="B282" s="4"/>
      <c r="C282" s="4"/>
      <c r="D282" s="4"/>
      <c r="E282" s="4"/>
      <c r="F282" s="4"/>
    </row>
    <row r="283" spans="1:6" ht="12.75">
      <c r="A283" s="4"/>
      <c r="B283" s="4"/>
      <c r="C283" s="4"/>
      <c r="D283" s="4"/>
      <c r="E283" s="4"/>
      <c r="F283" s="4"/>
    </row>
    <row r="284" spans="1:6" ht="12.75">
      <c r="A284" s="4"/>
      <c r="B284" s="4"/>
      <c r="C284" s="4"/>
      <c r="D284" s="4"/>
      <c r="E284" s="4"/>
      <c r="F284" s="4"/>
    </row>
    <row r="285" spans="1:6" ht="12.75">
      <c r="A285" s="4"/>
      <c r="B285" s="4"/>
      <c r="C285" s="4"/>
      <c r="D285" s="4"/>
      <c r="E285" s="4"/>
      <c r="F285" s="4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4"/>
      <c r="B287" s="4"/>
      <c r="C287" s="4"/>
      <c r="D287" s="4"/>
      <c r="E287" s="4"/>
      <c r="F287" s="4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4"/>
      <c r="B289" s="4"/>
      <c r="C289" s="4"/>
      <c r="D289" s="4"/>
      <c r="E289" s="4"/>
      <c r="F289" s="4"/>
    </row>
    <row r="290" spans="1:6" ht="12.75">
      <c r="A290" s="4"/>
      <c r="B290" s="4"/>
      <c r="C290" s="4"/>
      <c r="D290" s="4"/>
      <c r="E290" s="4"/>
      <c r="F290" s="4"/>
    </row>
    <row r="291" spans="1:6" ht="12.75">
      <c r="A291" s="4"/>
      <c r="B291" s="4"/>
      <c r="C291" s="4"/>
      <c r="D291" s="4"/>
      <c r="E291" s="4"/>
      <c r="F291" s="4"/>
    </row>
    <row r="292" spans="1:6" ht="12.75">
      <c r="A292" s="4"/>
      <c r="B292" s="4"/>
      <c r="C292" s="4"/>
      <c r="D292" s="4"/>
      <c r="E292" s="4"/>
      <c r="F292" s="4"/>
    </row>
    <row r="293" spans="1:6" ht="12.75">
      <c r="A293" s="4"/>
      <c r="B293" s="4"/>
      <c r="C293" s="4"/>
      <c r="D293" s="4"/>
      <c r="E293" s="4"/>
      <c r="F293" s="4"/>
    </row>
    <row r="294" spans="1:6" ht="12.75">
      <c r="A294" s="4"/>
      <c r="B294" s="4"/>
      <c r="C294" s="4"/>
      <c r="D294" s="4"/>
      <c r="E294" s="4"/>
      <c r="F294" s="4"/>
    </row>
    <row r="295" spans="1:6" ht="12.75">
      <c r="A295" s="4"/>
      <c r="B295" s="4"/>
      <c r="C295" s="4"/>
      <c r="D295" s="4"/>
      <c r="E295" s="4"/>
      <c r="F295" s="4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4"/>
      <c r="B297" s="4"/>
      <c r="C297" s="4"/>
      <c r="D297" s="4"/>
      <c r="E297" s="4"/>
      <c r="F297" s="4"/>
    </row>
    <row r="298" spans="1:6" ht="12.75">
      <c r="A298" s="4"/>
      <c r="B298" s="4"/>
      <c r="C298" s="4"/>
      <c r="D298" s="4"/>
      <c r="E298" s="4"/>
      <c r="F298" s="4"/>
    </row>
    <row r="299" spans="1:6" ht="12.75">
      <c r="A299" s="4"/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4"/>
      <c r="B301" s="4"/>
      <c r="C301" s="4"/>
      <c r="D301" s="4"/>
      <c r="E301" s="4"/>
      <c r="F301" s="4"/>
    </row>
    <row r="302" spans="1:6" ht="12.75">
      <c r="A302" s="4"/>
      <c r="B302" s="4"/>
      <c r="C302" s="4"/>
      <c r="D302" s="4"/>
      <c r="E302" s="4"/>
      <c r="F302" s="4"/>
    </row>
    <row r="303" spans="1:6" ht="12.75">
      <c r="A303" s="4"/>
      <c r="B303" s="4"/>
      <c r="C303" s="4"/>
      <c r="D303" s="4"/>
      <c r="E303" s="4"/>
      <c r="F303" s="4"/>
    </row>
    <row r="304" spans="1:6" ht="12.75">
      <c r="A304" s="4"/>
      <c r="B304" s="4"/>
      <c r="C304" s="4"/>
      <c r="D304" s="4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4"/>
      <c r="B331" s="4"/>
      <c r="C331" s="4"/>
      <c r="D331" s="4"/>
      <c r="E331" s="4"/>
      <c r="F331" s="4"/>
    </row>
    <row r="332" spans="1:6" ht="12.75">
      <c r="A332" s="4"/>
      <c r="B332" s="4"/>
      <c r="C332" s="4"/>
      <c r="D332" s="4"/>
      <c r="E332" s="4"/>
      <c r="F332" s="4"/>
    </row>
    <row r="333" spans="1:6" ht="12.75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  <row r="340" spans="1:6" ht="12.75">
      <c r="A340" s="4"/>
      <c r="B340" s="4"/>
      <c r="C340" s="4"/>
      <c r="D340" s="4"/>
      <c r="E340" s="4"/>
      <c r="F340" s="4"/>
    </row>
    <row r="341" spans="1:6" ht="12.75">
      <c r="A341" s="4"/>
      <c r="B341" s="4"/>
      <c r="C341" s="4"/>
      <c r="D341" s="4"/>
      <c r="E341" s="4"/>
      <c r="F341" s="4"/>
    </row>
    <row r="342" spans="1:6" ht="12.75">
      <c r="A342" s="4"/>
      <c r="B342" s="4"/>
      <c r="C342" s="4"/>
      <c r="D342" s="4"/>
      <c r="E342" s="4"/>
      <c r="F342" s="4"/>
    </row>
    <row r="343" spans="1:6" ht="12.75">
      <c r="A343" s="4"/>
      <c r="B343" s="4"/>
      <c r="C343" s="4"/>
      <c r="D343" s="4"/>
      <c r="E343" s="4"/>
      <c r="F343" s="4"/>
    </row>
    <row r="344" spans="1:6" ht="12.75">
      <c r="A344" s="4"/>
      <c r="B344" s="4"/>
      <c r="C344" s="4"/>
      <c r="D344" s="4"/>
      <c r="E344" s="4"/>
      <c r="F344" s="4"/>
    </row>
    <row r="345" spans="1:6" ht="12.75">
      <c r="A345" s="4"/>
      <c r="B345" s="4"/>
      <c r="C345" s="4"/>
      <c r="D345" s="4"/>
      <c r="E345" s="4"/>
      <c r="F345" s="4"/>
    </row>
    <row r="346" spans="1:6" ht="12.75">
      <c r="A346" s="4"/>
      <c r="B346" s="4"/>
      <c r="C346" s="4"/>
      <c r="D346" s="4"/>
      <c r="E346" s="4"/>
      <c r="F346" s="4"/>
    </row>
    <row r="347" spans="1:6" ht="12.75">
      <c r="A347" s="4"/>
      <c r="B347" s="4"/>
      <c r="C347" s="4"/>
      <c r="D347" s="4"/>
      <c r="E347" s="4"/>
      <c r="F347" s="4"/>
    </row>
    <row r="348" spans="1:6" ht="12.75">
      <c r="A348" s="4"/>
      <c r="B348" s="4"/>
      <c r="C348" s="4"/>
      <c r="D348" s="4"/>
      <c r="E348" s="4"/>
      <c r="F348" s="4"/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4"/>
      <c r="B350" s="4"/>
      <c r="C350" s="4"/>
      <c r="D350" s="4"/>
      <c r="E350" s="4"/>
      <c r="F350" s="4"/>
    </row>
    <row r="351" spans="3:6" ht="12.75">
      <c r="C351" s="4"/>
      <c r="D351" s="4"/>
      <c r="E351" s="4"/>
      <c r="F351" s="4"/>
    </row>
    <row r="352" spans="4:6" ht="12.75">
      <c r="D352" s="4"/>
      <c r="E352" s="4"/>
      <c r="F352" s="4"/>
    </row>
    <row r="353" spans="4:6" ht="12.75">
      <c r="D353" s="4"/>
      <c r="E353" s="4"/>
      <c r="F353" s="4"/>
    </row>
    <row r="354" spans="4:6" ht="12.75">
      <c r="D354" s="4"/>
      <c r="E354" s="4"/>
      <c r="F354" s="4"/>
    </row>
    <row r="355" spans="4:6" ht="12.75">
      <c r="D355" s="4"/>
      <c r="E355" s="4"/>
      <c r="F355" s="4"/>
    </row>
  </sheetData>
  <sheetProtection/>
  <mergeCells count="17">
    <mergeCell ref="B61:C61"/>
    <mergeCell ref="B79:C79"/>
    <mergeCell ref="A58:F59"/>
    <mergeCell ref="A30:D30"/>
    <mergeCell ref="E30:F30"/>
    <mergeCell ref="A42:F42"/>
    <mergeCell ref="A43:D43"/>
    <mergeCell ref="E43:F43"/>
    <mergeCell ref="B69:E69"/>
    <mergeCell ref="A2:F2"/>
    <mergeCell ref="A3:F3"/>
    <mergeCell ref="A4:D4"/>
    <mergeCell ref="E4:F4"/>
    <mergeCell ref="A16:F16"/>
    <mergeCell ref="A17:D17"/>
    <mergeCell ref="E17:F17"/>
    <mergeCell ref="A29:F2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0">
      <selection activeCell="E47" sqref="E47"/>
    </sheetView>
  </sheetViews>
  <sheetFormatPr defaultColWidth="9.00390625" defaultRowHeight="12.75"/>
  <cols>
    <col min="1" max="1" width="3.625" style="0" bestFit="1" customWidth="1"/>
    <col min="2" max="2" width="23.375" style="0" customWidth="1"/>
    <col min="3" max="3" width="27.00390625" style="0" customWidth="1"/>
    <col min="4" max="4" width="7.00390625" style="0" customWidth="1"/>
    <col min="5" max="9" width="3.75390625" style="11" customWidth="1"/>
    <col min="10" max="10" width="7.625" style="0" customWidth="1"/>
    <col min="11" max="11" width="11.375" style="0" customWidth="1"/>
  </cols>
  <sheetData>
    <row r="1" spans="1:11" ht="12.75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4:9" ht="12.75">
      <c r="D3" s="42" t="s">
        <v>26</v>
      </c>
      <c r="E3" s="42"/>
      <c r="F3" s="42"/>
      <c r="G3" s="42"/>
      <c r="H3" s="42"/>
      <c r="I3" s="42"/>
    </row>
    <row r="4" spans="1:11" ht="25.5" customHeight="1">
      <c r="A4" s="9" t="s">
        <v>37</v>
      </c>
      <c r="B4" s="10" t="s">
        <v>47</v>
      </c>
      <c r="C4" s="9" t="s">
        <v>34</v>
      </c>
      <c r="D4" s="10" t="s">
        <v>36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 t="s">
        <v>35</v>
      </c>
      <c r="K4" s="12" t="s">
        <v>27</v>
      </c>
    </row>
    <row r="5" spans="1:11" ht="12.75">
      <c r="A5">
        <v>1</v>
      </c>
      <c r="B5" t="s">
        <v>58</v>
      </c>
      <c r="C5" t="s">
        <v>77</v>
      </c>
      <c r="D5" s="1">
        <v>2003</v>
      </c>
      <c r="E5" s="11">
        <v>25</v>
      </c>
      <c r="J5" s="27">
        <f aca="true" t="shared" si="0" ref="J5:J15">SUM(E5:I5)</f>
        <v>25</v>
      </c>
      <c r="K5" s="19" t="e">
        <f aca="true" t="shared" si="1" ref="K5:K15">SUM(LARGE(E5:I5,1),LARGE(E5:I5,2),LARGE(E5:I5,3))</f>
        <v>#NUM!</v>
      </c>
    </row>
    <row r="6" spans="1:11" ht="12.75">
      <c r="A6">
        <v>2</v>
      </c>
      <c r="B6" t="s">
        <v>60</v>
      </c>
      <c r="C6" t="s">
        <v>61</v>
      </c>
      <c r="D6" s="1">
        <v>2003</v>
      </c>
      <c r="E6" s="11">
        <v>22</v>
      </c>
      <c r="J6" s="27">
        <f t="shared" si="0"/>
        <v>22</v>
      </c>
      <c r="K6" s="19" t="e">
        <f t="shared" si="1"/>
        <v>#NUM!</v>
      </c>
    </row>
    <row r="7" spans="1:11" ht="12.75">
      <c r="A7">
        <v>3</v>
      </c>
      <c r="B7" t="s">
        <v>62</v>
      </c>
      <c r="C7" t="s">
        <v>49</v>
      </c>
      <c r="D7" s="1">
        <v>2003</v>
      </c>
      <c r="E7" s="11">
        <v>20</v>
      </c>
      <c r="J7" s="27">
        <f t="shared" si="0"/>
        <v>20</v>
      </c>
      <c r="K7" s="19" t="e">
        <f t="shared" si="1"/>
        <v>#NUM!</v>
      </c>
    </row>
    <row r="8" spans="1:11" ht="12.75">
      <c r="A8">
        <v>4</v>
      </c>
      <c r="B8" t="s">
        <v>63</v>
      </c>
      <c r="C8" t="s">
        <v>53</v>
      </c>
      <c r="D8" s="1">
        <v>2003</v>
      </c>
      <c r="E8" s="11">
        <v>19</v>
      </c>
      <c r="J8" s="27">
        <f t="shared" si="0"/>
        <v>19</v>
      </c>
      <c r="K8" s="19" t="e">
        <f t="shared" si="1"/>
        <v>#NUM!</v>
      </c>
    </row>
    <row r="9" spans="1:11" ht="12.75">
      <c r="A9">
        <v>5</v>
      </c>
      <c r="B9" t="s">
        <v>64</v>
      </c>
      <c r="C9" t="s">
        <v>49</v>
      </c>
      <c r="D9" s="1">
        <v>2003</v>
      </c>
      <c r="E9" s="11">
        <v>18</v>
      </c>
      <c r="J9" s="27">
        <f t="shared" si="0"/>
        <v>18</v>
      </c>
      <c r="K9" s="19" t="e">
        <f t="shared" si="1"/>
        <v>#NUM!</v>
      </c>
    </row>
    <row r="10" spans="1:11" ht="12.75">
      <c r="A10">
        <v>6</v>
      </c>
      <c r="B10" t="s">
        <v>65</v>
      </c>
      <c r="C10" t="s">
        <v>53</v>
      </c>
      <c r="D10" s="1">
        <v>2003</v>
      </c>
      <c r="E10" s="11">
        <v>17</v>
      </c>
      <c r="J10" s="27">
        <f t="shared" si="0"/>
        <v>17</v>
      </c>
      <c r="K10" s="19" t="e">
        <f t="shared" si="1"/>
        <v>#NUM!</v>
      </c>
    </row>
    <row r="11" spans="1:11" ht="12.75">
      <c r="A11">
        <v>7</v>
      </c>
      <c r="B11" t="s">
        <v>66</v>
      </c>
      <c r="C11" t="s">
        <v>53</v>
      </c>
      <c r="D11" s="1">
        <v>2004</v>
      </c>
      <c r="E11" s="11">
        <v>16</v>
      </c>
      <c r="J11" s="27">
        <f t="shared" si="0"/>
        <v>16</v>
      </c>
      <c r="K11" s="19" t="e">
        <f t="shared" si="1"/>
        <v>#NUM!</v>
      </c>
    </row>
    <row r="12" spans="1:11" ht="12.75">
      <c r="A12">
        <v>8</v>
      </c>
      <c r="B12" t="s">
        <v>67</v>
      </c>
      <c r="C12" t="s">
        <v>53</v>
      </c>
      <c r="D12" s="1">
        <v>2004</v>
      </c>
      <c r="E12" s="11">
        <v>15</v>
      </c>
      <c r="J12" s="27">
        <f t="shared" si="0"/>
        <v>15</v>
      </c>
      <c r="K12" s="19" t="e">
        <f t="shared" si="1"/>
        <v>#NUM!</v>
      </c>
    </row>
    <row r="13" spans="1:11" ht="12.75">
      <c r="A13">
        <v>9</v>
      </c>
      <c r="B13" t="s">
        <v>68</v>
      </c>
      <c r="C13" t="s">
        <v>53</v>
      </c>
      <c r="D13" s="1">
        <v>2003</v>
      </c>
      <c r="E13" s="11">
        <v>14</v>
      </c>
      <c r="J13" s="27">
        <f t="shared" si="0"/>
        <v>14</v>
      </c>
      <c r="K13" s="19" t="e">
        <f t="shared" si="1"/>
        <v>#NUM!</v>
      </c>
    </row>
    <row r="14" spans="1:11" ht="12.75">
      <c r="A14">
        <v>10</v>
      </c>
      <c r="B14" t="s">
        <v>69</v>
      </c>
      <c r="C14" t="s">
        <v>61</v>
      </c>
      <c r="D14" s="1">
        <v>2003</v>
      </c>
      <c r="E14" s="11">
        <v>13</v>
      </c>
      <c r="J14" s="27">
        <f t="shared" si="0"/>
        <v>13</v>
      </c>
      <c r="K14" s="19" t="e">
        <f t="shared" si="1"/>
        <v>#NUM!</v>
      </c>
    </row>
    <row r="15" spans="1:11" ht="12.75">
      <c r="A15">
        <v>11</v>
      </c>
      <c r="B15" t="s">
        <v>70</v>
      </c>
      <c r="C15" t="s">
        <v>53</v>
      </c>
      <c r="D15" s="1">
        <v>2004</v>
      </c>
      <c r="E15" s="11">
        <v>12</v>
      </c>
      <c r="J15" s="27">
        <f t="shared" si="0"/>
        <v>12</v>
      </c>
      <c r="K15" s="19" t="e">
        <f t="shared" si="1"/>
        <v>#NUM!</v>
      </c>
    </row>
    <row r="16" spans="1:11" ht="12.75">
      <c r="A16">
        <v>12</v>
      </c>
      <c r="B16" t="s">
        <v>71</v>
      </c>
      <c r="C16" t="s">
        <v>78</v>
      </c>
      <c r="D16" s="1">
        <v>2004</v>
      </c>
      <c r="E16" s="11">
        <v>11</v>
      </c>
      <c r="J16" s="27">
        <f>SUM(E16:I16)</f>
        <v>11</v>
      </c>
      <c r="K16" s="19" t="e">
        <f>SUM(LARGE(E16:I16,1),LARGE(E16:I16,2),LARGE(E16:I16,3))</f>
        <v>#NUM!</v>
      </c>
    </row>
    <row r="17" spans="1:11" ht="12.75">
      <c r="A17">
        <v>13</v>
      </c>
      <c r="B17" t="s">
        <v>72</v>
      </c>
      <c r="C17" t="s">
        <v>78</v>
      </c>
      <c r="D17" s="1">
        <v>2003</v>
      </c>
      <c r="E17" s="11">
        <v>10</v>
      </c>
      <c r="J17" s="27">
        <f>SUM(E17:I17)</f>
        <v>10</v>
      </c>
      <c r="K17" s="19" t="e">
        <f>SUM(LARGE(E17:I17,1),LARGE(E17:I17,2),LARGE(E17:I17,3))</f>
        <v>#NUM!</v>
      </c>
    </row>
    <row r="18" spans="1:11" ht="12.75">
      <c r="A18">
        <v>14</v>
      </c>
      <c r="B18" t="s">
        <v>73</v>
      </c>
      <c r="C18" t="s">
        <v>74</v>
      </c>
      <c r="D18" s="1">
        <v>2006</v>
      </c>
      <c r="E18" s="11">
        <v>9</v>
      </c>
      <c r="J18" s="27">
        <f>SUM(E18:I18)</f>
        <v>9</v>
      </c>
      <c r="K18" s="19" t="e">
        <f>SUM(LARGE(E18:I18,1),LARGE(E18:I18,2),LARGE(E18:I18,3))</f>
        <v>#NUM!</v>
      </c>
    </row>
    <row r="19" spans="4:11" ht="12.75">
      <c r="D19" s="1"/>
      <c r="J19" s="3"/>
      <c r="K19" s="2"/>
    </row>
    <row r="20" spans="1:11" ht="12.75">
      <c r="A20" s="43" t="s">
        <v>56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4:9" ht="12.75">
      <c r="D22" s="42" t="s">
        <v>26</v>
      </c>
      <c r="E22" s="42"/>
      <c r="F22" s="42"/>
      <c r="G22" s="42"/>
      <c r="H22" s="42"/>
      <c r="I22" s="42"/>
    </row>
    <row r="23" spans="1:11" ht="38.25">
      <c r="A23" s="9" t="s">
        <v>37</v>
      </c>
      <c r="B23" s="10" t="s">
        <v>47</v>
      </c>
      <c r="C23" s="9" t="s">
        <v>34</v>
      </c>
      <c r="D23" s="10" t="s">
        <v>36</v>
      </c>
      <c r="E23" s="10" t="s">
        <v>21</v>
      </c>
      <c r="F23" s="10" t="s">
        <v>22</v>
      </c>
      <c r="G23" s="10" t="s">
        <v>23</v>
      </c>
      <c r="H23" s="10" t="s">
        <v>24</v>
      </c>
      <c r="I23" s="10" t="s">
        <v>25</v>
      </c>
      <c r="J23" s="10" t="s">
        <v>35</v>
      </c>
      <c r="K23" s="12" t="s">
        <v>27</v>
      </c>
    </row>
    <row r="24" spans="1:11" ht="12.75">
      <c r="A24">
        <v>1</v>
      </c>
      <c r="B24" t="s">
        <v>75</v>
      </c>
      <c r="C24" t="s">
        <v>49</v>
      </c>
      <c r="D24" s="1">
        <v>2003</v>
      </c>
      <c r="E24" s="11">
        <v>25</v>
      </c>
      <c r="J24">
        <f aca="true" t="shared" si="2" ref="J24:J52">SUM(E24:I24)</f>
        <v>25</v>
      </c>
      <c r="K24" s="19" t="e">
        <f aca="true" t="shared" si="3" ref="K24:K52">SUM(LARGE(E24:I24,1),LARGE(E24:I24,2),LARGE(E24:I24,3))</f>
        <v>#NUM!</v>
      </c>
    </row>
    <row r="25" spans="1:11" ht="12.75">
      <c r="A25">
        <v>2</v>
      </c>
      <c r="B25" t="s">
        <v>76</v>
      </c>
      <c r="C25" t="s">
        <v>78</v>
      </c>
      <c r="D25" s="1">
        <v>2003</v>
      </c>
      <c r="E25" s="11">
        <v>22</v>
      </c>
      <c r="J25">
        <f t="shared" si="2"/>
        <v>22</v>
      </c>
      <c r="K25" s="19" t="e">
        <f t="shared" si="3"/>
        <v>#NUM!</v>
      </c>
    </row>
    <row r="26" spans="1:11" ht="12.75">
      <c r="A26">
        <v>3</v>
      </c>
      <c r="B26" t="s">
        <v>79</v>
      </c>
      <c r="C26" t="s">
        <v>78</v>
      </c>
      <c r="D26" s="1">
        <v>2003</v>
      </c>
      <c r="E26" s="11">
        <v>20</v>
      </c>
      <c r="J26">
        <f t="shared" si="2"/>
        <v>20</v>
      </c>
      <c r="K26" s="19" t="e">
        <f t="shared" si="3"/>
        <v>#NUM!</v>
      </c>
    </row>
    <row r="27" spans="1:11" ht="12.75">
      <c r="A27">
        <v>4</v>
      </c>
      <c r="B27" t="s">
        <v>80</v>
      </c>
      <c r="C27" t="s">
        <v>49</v>
      </c>
      <c r="D27" s="1">
        <v>2003</v>
      </c>
      <c r="E27" s="11">
        <v>19</v>
      </c>
      <c r="J27">
        <f t="shared" si="2"/>
        <v>19</v>
      </c>
      <c r="K27" s="19" t="e">
        <f t="shared" si="3"/>
        <v>#NUM!</v>
      </c>
    </row>
    <row r="28" spans="1:11" ht="12.75">
      <c r="A28">
        <v>5</v>
      </c>
      <c r="B28" t="s">
        <v>81</v>
      </c>
      <c r="C28" t="s">
        <v>82</v>
      </c>
      <c r="D28" s="1">
        <v>2003</v>
      </c>
      <c r="E28" s="11">
        <v>18</v>
      </c>
      <c r="J28">
        <f t="shared" si="2"/>
        <v>18</v>
      </c>
      <c r="K28" s="19" t="e">
        <f t="shared" si="3"/>
        <v>#NUM!</v>
      </c>
    </row>
    <row r="29" spans="1:11" ht="12.75">
      <c r="A29">
        <v>6</v>
      </c>
      <c r="B29" t="s">
        <v>83</v>
      </c>
      <c r="C29" t="s">
        <v>84</v>
      </c>
      <c r="D29" s="1">
        <v>2004</v>
      </c>
      <c r="E29" s="11">
        <v>17</v>
      </c>
      <c r="J29">
        <f t="shared" si="2"/>
        <v>17</v>
      </c>
      <c r="K29" s="19" t="e">
        <f t="shared" si="3"/>
        <v>#NUM!</v>
      </c>
    </row>
    <row r="30" spans="1:11" ht="12.75">
      <c r="A30">
        <v>7</v>
      </c>
      <c r="B30" t="s">
        <v>85</v>
      </c>
      <c r="C30" t="s">
        <v>78</v>
      </c>
      <c r="D30" s="1">
        <v>2003</v>
      </c>
      <c r="E30" s="11">
        <v>16</v>
      </c>
      <c r="J30">
        <f t="shared" si="2"/>
        <v>16</v>
      </c>
      <c r="K30" s="19" t="e">
        <f t="shared" si="3"/>
        <v>#NUM!</v>
      </c>
    </row>
    <row r="31" spans="1:11" ht="12.75">
      <c r="A31">
        <v>8</v>
      </c>
      <c r="B31" t="s">
        <v>86</v>
      </c>
      <c r="C31" t="s">
        <v>49</v>
      </c>
      <c r="D31" s="1">
        <v>2004</v>
      </c>
      <c r="E31" s="11">
        <v>15</v>
      </c>
      <c r="J31">
        <f t="shared" si="2"/>
        <v>15</v>
      </c>
      <c r="K31" s="19" t="e">
        <f t="shared" si="3"/>
        <v>#NUM!</v>
      </c>
    </row>
    <row r="32" spans="1:11" ht="12.75">
      <c r="A32">
        <v>9</v>
      </c>
      <c r="B32" t="s">
        <v>87</v>
      </c>
      <c r="C32" t="s">
        <v>78</v>
      </c>
      <c r="D32" s="1">
        <v>2004</v>
      </c>
      <c r="E32" s="11">
        <v>14</v>
      </c>
      <c r="J32">
        <f t="shared" si="2"/>
        <v>14</v>
      </c>
      <c r="K32" s="19" t="e">
        <f t="shared" si="3"/>
        <v>#NUM!</v>
      </c>
    </row>
    <row r="33" spans="1:11" ht="12.75">
      <c r="A33">
        <v>10</v>
      </c>
      <c r="B33" t="s">
        <v>88</v>
      </c>
      <c r="C33" t="s">
        <v>89</v>
      </c>
      <c r="D33" s="1">
        <v>2004</v>
      </c>
      <c r="E33" s="11">
        <v>13</v>
      </c>
      <c r="J33">
        <f t="shared" si="2"/>
        <v>13</v>
      </c>
      <c r="K33" s="19" t="e">
        <f t="shared" si="3"/>
        <v>#NUM!</v>
      </c>
    </row>
    <row r="34" spans="1:11" ht="12.75">
      <c r="A34">
        <v>11</v>
      </c>
      <c r="B34" t="s">
        <v>90</v>
      </c>
      <c r="C34" t="s">
        <v>53</v>
      </c>
      <c r="D34" s="1">
        <v>2004</v>
      </c>
      <c r="E34" s="11">
        <v>12</v>
      </c>
      <c r="J34">
        <f t="shared" si="2"/>
        <v>12</v>
      </c>
      <c r="K34" s="19" t="e">
        <f t="shared" si="3"/>
        <v>#NUM!</v>
      </c>
    </row>
    <row r="35" spans="1:11" ht="12.75">
      <c r="A35">
        <v>12</v>
      </c>
      <c r="B35" t="s">
        <v>91</v>
      </c>
      <c r="D35" s="1">
        <v>2004</v>
      </c>
      <c r="E35" s="11">
        <v>11</v>
      </c>
      <c r="J35">
        <f t="shared" si="2"/>
        <v>11</v>
      </c>
      <c r="K35" s="19" t="e">
        <f t="shared" si="3"/>
        <v>#NUM!</v>
      </c>
    </row>
    <row r="36" spans="1:11" ht="12.75">
      <c r="A36">
        <v>13</v>
      </c>
      <c r="B36" t="s">
        <v>92</v>
      </c>
      <c r="C36" t="s">
        <v>49</v>
      </c>
      <c r="D36" s="1">
        <v>2004</v>
      </c>
      <c r="E36" s="11">
        <v>10</v>
      </c>
      <c r="J36">
        <f t="shared" si="2"/>
        <v>10</v>
      </c>
      <c r="K36" s="19" t="e">
        <f t="shared" si="3"/>
        <v>#NUM!</v>
      </c>
    </row>
    <row r="37" spans="1:11" ht="12.75">
      <c r="A37">
        <v>14</v>
      </c>
      <c r="B37" t="s">
        <v>93</v>
      </c>
      <c r="C37" t="s">
        <v>53</v>
      </c>
      <c r="D37" s="1">
        <v>2004</v>
      </c>
      <c r="E37" s="11">
        <v>9</v>
      </c>
      <c r="J37">
        <f t="shared" si="2"/>
        <v>9</v>
      </c>
      <c r="K37" s="19" t="e">
        <f t="shared" si="3"/>
        <v>#NUM!</v>
      </c>
    </row>
    <row r="38" spans="1:11" ht="12.75">
      <c r="A38">
        <v>15</v>
      </c>
      <c r="B38" t="s">
        <v>94</v>
      </c>
      <c r="C38" t="s">
        <v>53</v>
      </c>
      <c r="D38" s="1">
        <v>2003</v>
      </c>
      <c r="E38" s="11">
        <v>8</v>
      </c>
      <c r="J38">
        <f t="shared" si="2"/>
        <v>8</v>
      </c>
      <c r="K38" s="19" t="e">
        <f t="shared" si="3"/>
        <v>#NUM!</v>
      </c>
    </row>
    <row r="39" spans="1:11" ht="12.75">
      <c r="A39">
        <v>16</v>
      </c>
      <c r="B39" t="s">
        <v>95</v>
      </c>
      <c r="C39" t="s">
        <v>53</v>
      </c>
      <c r="D39" s="1" t="s">
        <v>96</v>
      </c>
      <c r="E39" s="11">
        <v>7</v>
      </c>
      <c r="J39">
        <f t="shared" si="2"/>
        <v>7</v>
      </c>
      <c r="K39" s="19" t="e">
        <f t="shared" si="3"/>
        <v>#NUM!</v>
      </c>
    </row>
    <row r="40" spans="1:11" ht="12.75">
      <c r="A40">
        <v>17</v>
      </c>
      <c r="B40" t="s">
        <v>97</v>
      </c>
      <c r="C40" t="s">
        <v>98</v>
      </c>
      <c r="D40" s="1">
        <v>2005</v>
      </c>
      <c r="E40" s="11">
        <v>6</v>
      </c>
      <c r="J40">
        <f t="shared" si="2"/>
        <v>6</v>
      </c>
      <c r="K40" s="19" t="e">
        <f t="shared" si="3"/>
        <v>#NUM!</v>
      </c>
    </row>
    <row r="41" spans="1:11" ht="12.75">
      <c r="A41">
        <v>18</v>
      </c>
      <c r="B41" t="s">
        <v>99</v>
      </c>
      <c r="C41" t="s">
        <v>100</v>
      </c>
      <c r="D41" s="1">
        <v>2006</v>
      </c>
      <c r="E41" s="11">
        <v>5</v>
      </c>
      <c r="J41">
        <f t="shared" si="2"/>
        <v>5</v>
      </c>
      <c r="K41" s="19" t="e">
        <f t="shared" si="3"/>
        <v>#NUM!</v>
      </c>
    </row>
    <row r="42" spans="1:11" ht="12.75">
      <c r="A42">
        <v>19</v>
      </c>
      <c r="D42" s="1"/>
      <c r="J42">
        <f t="shared" si="2"/>
        <v>0</v>
      </c>
      <c r="K42" s="19" t="e">
        <f t="shared" si="3"/>
        <v>#NUM!</v>
      </c>
    </row>
    <row r="43" spans="1:11" ht="12.75">
      <c r="A43">
        <v>20</v>
      </c>
      <c r="D43" s="1"/>
      <c r="J43">
        <f t="shared" si="2"/>
        <v>0</v>
      </c>
      <c r="K43" s="19" t="e">
        <f t="shared" si="3"/>
        <v>#NUM!</v>
      </c>
    </row>
    <row r="44" spans="1:11" ht="12.75">
      <c r="A44">
        <v>21</v>
      </c>
      <c r="J44">
        <f t="shared" si="2"/>
        <v>0</v>
      </c>
      <c r="K44" s="19" t="e">
        <f t="shared" si="3"/>
        <v>#NUM!</v>
      </c>
    </row>
    <row r="45" spans="1:11" ht="12.75">
      <c r="A45">
        <v>22</v>
      </c>
      <c r="D45" s="1"/>
      <c r="J45">
        <f t="shared" si="2"/>
        <v>0</v>
      </c>
      <c r="K45" s="19" t="e">
        <f t="shared" si="3"/>
        <v>#NUM!</v>
      </c>
    </row>
    <row r="46" spans="1:11" ht="12.75">
      <c r="A46">
        <v>23</v>
      </c>
      <c r="J46">
        <f t="shared" si="2"/>
        <v>0</v>
      </c>
      <c r="K46" s="19" t="e">
        <f t="shared" si="3"/>
        <v>#NUM!</v>
      </c>
    </row>
    <row r="47" spans="1:11" ht="12.75">
      <c r="A47">
        <v>24</v>
      </c>
      <c r="D47" s="1"/>
      <c r="J47">
        <f t="shared" si="2"/>
        <v>0</v>
      </c>
      <c r="K47" s="19" t="e">
        <f t="shared" si="3"/>
        <v>#NUM!</v>
      </c>
    </row>
    <row r="48" spans="1:11" ht="12.75">
      <c r="A48">
        <v>25</v>
      </c>
      <c r="D48" s="1"/>
      <c r="J48">
        <f t="shared" si="2"/>
        <v>0</v>
      </c>
      <c r="K48" s="19" t="e">
        <f t="shared" si="3"/>
        <v>#NUM!</v>
      </c>
    </row>
    <row r="49" spans="1:11" ht="12.75">
      <c r="A49">
        <v>26</v>
      </c>
      <c r="D49" s="1"/>
      <c r="J49">
        <f t="shared" si="2"/>
        <v>0</v>
      </c>
      <c r="K49" s="19" t="e">
        <f t="shared" si="3"/>
        <v>#NUM!</v>
      </c>
    </row>
    <row r="50" spans="1:11" ht="12.75">
      <c r="A50">
        <v>27</v>
      </c>
      <c r="D50" s="1"/>
      <c r="J50">
        <f t="shared" si="2"/>
        <v>0</v>
      </c>
      <c r="K50" s="19" t="e">
        <f t="shared" si="3"/>
        <v>#NUM!</v>
      </c>
    </row>
    <row r="51" spans="1:11" ht="12.75">
      <c r="A51">
        <v>28</v>
      </c>
      <c r="J51">
        <f t="shared" si="2"/>
        <v>0</v>
      </c>
      <c r="K51" s="19" t="e">
        <f t="shared" si="3"/>
        <v>#NUM!</v>
      </c>
    </row>
    <row r="52" spans="1:11" ht="12.75">
      <c r="A52">
        <v>29</v>
      </c>
      <c r="D52" s="1"/>
      <c r="J52">
        <f t="shared" si="2"/>
        <v>0</v>
      </c>
      <c r="K52" s="19" t="e">
        <f t="shared" si="3"/>
        <v>#NUM!</v>
      </c>
    </row>
  </sheetData>
  <sheetProtection/>
  <mergeCells count="4">
    <mergeCell ref="D22:I22"/>
    <mergeCell ref="D3:I3"/>
    <mergeCell ref="A1:K2"/>
    <mergeCell ref="A20:K21"/>
  </mergeCells>
  <printOptions gridLines="1"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25">
      <selection activeCell="L27" sqref="L27"/>
    </sheetView>
  </sheetViews>
  <sheetFormatPr defaultColWidth="9.00390625" defaultRowHeight="12.75"/>
  <cols>
    <col min="1" max="1" width="3.625" style="0" bestFit="1" customWidth="1"/>
    <col min="2" max="2" width="23.375" style="0" customWidth="1"/>
    <col min="3" max="3" width="27.00390625" style="0" customWidth="1"/>
    <col min="4" max="4" width="7.00390625" style="0" customWidth="1"/>
    <col min="5" max="9" width="3.75390625" style="11" customWidth="1"/>
    <col min="10" max="10" width="7.625" style="0" customWidth="1"/>
    <col min="11" max="11" width="11.375" style="0" customWidth="1"/>
  </cols>
  <sheetData>
    <row r="1" spans="1:11" ht="12.75">
      <c r="A1" s="43" t="s">
        <v>101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4:9" ht="12.75">
      <c r="D3" s="42" t="s">
        <v>26</v>
      </c>
      <c r="E3" s="42"/>
      <c r="F3" s="42"/>
      <c r="G3" s="42"/>
      <c r="H3" s="42"/>
      <c r="I3" s="42"/>
    </row>
    <row r="4" spans="1:11" ht="25.5" customHeight="1">
      <c r="A4" s="9" t="s">
        <v>37</v>
      </c>
      <c r="B4" s="10" t="s">
        <v>47</v>
      </c>
      <c r="C4" s="9" t="s">
        <v>34</v>
      </c>
      <c r="D4" s="10" t="s">
        <v>36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 t="s">
        <v>35</v>
      </c>
      <c r="K4" s="12" t="s">
        <v>27</v>
      </c>
    </row>
    <row r="5" spans="1:11" ht="12.75">
      <c r="A5">
        <v>1</v>
      </c>
      <c r="B5" t="s">
        <v>129</v>
      </c>
      <c r="C5" t="s">
        <v>78</v>
      </c>
      <c r="D5" s="1">
        <v>2001</v>
      </c>
      <c r="E5" s="11">
        <v>25</v>
      </c>
      <c r="J5" s="27">
        <f aca="true" t="shared" si="0" ref="J5:J25">SUM(E5:I5)</f>
        <v>25</v>
      </c>
      <c r="K5" s="19" t="e">
        <f aca="true" t="shared" si="1" ref="K5:K25">SUM(LARGE(E5:I5,1),LARGE(E5:I5,2),LARGE(E5:I5,3))</f>
        <v>#NUM!</v>
      </c>
    </row>
    <row r="6" spans="1:11" ht="12.75">
      <c r="A6">
        <v>2</v>
      </c>
      <c r="B6" t="s">
        <v>130</v>
      </c>
      <c r="C6" t="s">
        <v>131</v>
      </c>
      <c r="D6" s="1">
        <v>2001</v>
      </c>
      <c r="E6" s="11">
        <v>22</v>
      </c>
      <c r="J6" s="27">
        <f t="shared" si="0"/>
        <v>22</v>
      </c>
      <c r="K6" s="19" t="e">
        <f t="shared" si="1"/>
        <v>#NUM!</v>
      </c>
    </row>
    <row r="7" spans="1:11" ht="12.75">
      <c r="A7">
        <v>3</v>
      </c>
      <c r="B7" t="s">
        <v>132</v>
      </c>
      <c r="C7" t="s">
        <v>78</v>
      </c>
      <c r="D7" s="1">
        <v>2001</v>
      </c>
      <c r="E7" s="11">
        <v>20</v>
      </c>
      <c r="J7" s="27">
        <f t="shared" si="0"/>
        <v>20</v>
      </c>
      <c r="K7" s="19" t="e">
        <f t="shared" si="1"/>
        <v>#NUM!</v>
      </c>
    </row>
    <row r="8" spans="1:11" ht="12.75">
      <c r="A8">
        <v>4</v>
      </c>
      <c r="B8" t="s">
        <v>133</v>
      </c>
      <c r="C8" t="s">
        <v>49</v>
      </c>
      <c r="D8" s="1">
        <v>2002</v>
      </c>
      <c r="E8" s="11">
        <v>19</v>
      </c>
      <c r="J8" s="27">
        <f t="shared" si="0"/>
        <v>19</v>
      </c>
      <c r="K8" s="19" t="e">
        <f t="shared" si="1"/>
        <v>#NUM!</v>
      </c>
    </row>
    <row r="9" spans="1:11" ht="12.75">
      <c r="A9">
        <v>5</v>
      </c>
      <c r="B9" t="s">
        <v>134</v>
      </c>
      <c r="C9" t="s">
        <v>78</v>
      </c>
      <c r="D9" s="1">
        <v>2002</v>
      </c>
      <c r="E9" s="11">
        <v>18</v>
      </c>
      <c r="J9" s="27">
        <f t="shared" si="0"/>
        <v>18</v>
      </c>
      <c r="K9" s="19" t="e">
        <f t="shared" si="1"/>
        <v>#NUM!</v>
      </c>
    </row>
    <row r="10" spans="1:11" ht="12.75">
      <c r="A10">
        <v>6</v>
      </c>
      <c r="B10" t="s">
        <v>135</v>
      </c>
      <c r="C10" t="s">
        <v>77</v>
      </c>
      <c r="D10" s="1">
        <v>2001</v>
      </c>
      <c r="E10" s="11">
        <v>17</v>
      </c>
      <c r="J10" s="27">
        <f t="shared" si="0"/>
        <v>17</v>
      </c>
      <c r="K10" s="19" t="e">
        <f t="shared" si="1"/>
        <v>#NUM!</v>
      </c>
    </row>
    <row r="11" spans="1:11" ht="12.75">
      <c r="A11">
        <v>7</v>
      </c>
      <c r="B11" t="s">
        <v>136</v>
      </c>
      <c r="C11" t="s">
        <v>61</v>
      </c>
      <c r="D11" s="1">
        <v>2002</v>
      </c>
      <c r="E11" s="11">
        <v>16</v>
      </c>
      <c r="J11" s="27">
        <f t="shared" si="0"/>
        <v>16</v>
      </c>
      <c r="K11" s="19" t="e">
        <f t="shared" si="1"/>
        <v>#NUM!</v>
      </c>
    </row>
    <row r="12" spans="1:11" ht="12.75">
      <c r="A12">
        <v>8</v>
      </c>
      <c r="B12" t="s">
        <v>137</v>
      </c>
      <c r="C12" t="s">
        <v>61</v>
      </c>
      <c r="D12" s="1">
        <v>2001</v>
      </c>
      <c r="E12" s="11">
        <v>15</v>
      </c>
      <c r="J12" s="27">
        <f t="shared" si="0"/>
        <v>15</v>
      </c>
      <c r="K12" s="19" t="e">
        <f t="shared" si="1"/>
        <v>#NUM!</v>
      </c>
    </row>
    <row r="13" spans="1:11" ht="12.75">
      <c r="A13">
        <v>9</v>
      </c>
      <c r="B13" t="s">
        <v>138</v>
      </c>
      <c r="C13" t="s">
        <v>53</v>
      </c>
      <c r="D13" s="1">
        <v>2001</v>
      </c>
      <c r="E13" s="11">
        <v>14</v>
      </c>
      <c r="J13" s="27">
        <f t="shared" si="0"/>
        <v>14</v>
      </c>
      <c r="K13" s="19" t="e">
        <f t="shared" si="1"/>
        <v>#NUM!</v>
      </c>
    </row>
    <row r="14" spans="1:11" ht="12.75">
      <c r="A14">
        <v>10</v>
      </c>
      <c r="B14" t="s">
        <v>139</v>
      </c>
      <c r="C14" t="s">
        <v>78</v>
      </c>
      <c r="D14" s="1">
        <v>2001</v>
      </c>
      <c r="E14" s="11">
        <v>13</v>
      </c>
      <c r="J14" s="27">
        <f t="shared" si="0"/>
        <v>13</v>
      </c>
      <c r="K14" s="19" t="e">
        <f t="shared" si="1"/>
        <v>#NUM!</v>
      </c>
    </row>
    <row r="15" spans="1:11" ht="12.75">
      <c r="A15">
        <v>11</v>
      </c>
      <c r="B15" t="s">
        <v>140</v>
      </c>
      <c r="C15" t="s">
        <v>77</v>
      </c>
      <c r="D15" s="1">
        <v>2001</v>
      </c>
      <c r="E15" s="11">
        <v>12</v>
      </c>
      <c r="J15" s="27">
        <f t="shared" si="0"/>
        <v>12</v>
      </c>
      <c r="K15" s="19" t="e">
        <f t="shared" si="1"/>
        <v>#NUM!</v>
      </c>
    </row>
    <row r="16" spans="1:11" ht="12.75">
      <c r="A16">
        <v>12</v>
      </c>
      <c r="B16" t="s">
        <v>141</v>
      </c>
      <c r="C16" t="s">
        <v>48</v>
      </c>
      <c r="D16" s="1">
        <v>2002</v>
      </c>
      <c r="E16" s="11">
        <v>11</v>
      </c>
      <c r="J16" s="27">
        <f t="shared" si="0"/>
        <v>11</v>
      </c>
      <c r="K16" s="19" t="e">
        <f t="shared" si="1"/>
        <v>#NUM!</v>
      </c>
    </row>
    <row r="17" spans="1:11" ht="12.75">
      <c r="A17">
        <v>13</v>
      </c>
      <c r="B17" t="s">
        <v>142</v>
      </c>
      <c r="C17" t="s">
        <v>49</v>
      </c>
      <c r="D17" s="1">
        <v>2002</v>
      </c>
      <c r="E17" s="11">
        <v>10</v>
      </c>
      <c r="J17" s="27">
        <f t="shared" si="0"/>
        <v>10</v>
      </c>
      <c r="K17" s="19" t="e">
        <f t="shared" si="1"/>
        <v>#NUM!</v>
      </c>
    </row>
    <row r="18" spans="1:11" ht="12.75">
      <c r="A18">
        <v>14</v>
      </c>
      <c r="B18" t="s">
        <v>143</v>
      </c>
      <c r="C18" t="s">
        <v>51</v>
      </c>
      <c r="D18" s="1">
        <v>2001</v>
      </c>
      <c r="E18" s="11">
        <v>9</v>
      </c>
      <c r="J18" s="27">
        <f t="shared" si="0"/>
        <v>9</v>
      </c>
      <c r="K18" s="19" t="e">
        <f t="shared" si="1"/>
        <v>#NUM!</v>
      </c>
    </row>
    <row r="19" spans="1:11" ht="12.75">
      <c r="A19">
        <v>15</v>
      </c>
      <c r="B19" t="s">
        <v>144</v>
      </c>
      <c r="C19" t="s">
        <v>78</v>
      </c>
      <c r="D19" s="1">
        <v>2002</v>
      </c>
      <c r="E19" s="11">
        <v>8</v>
      </c>
      <c r="J19" s="27">
        <f t="shared" si="0"/>
        <v>8</v>
      </c>
      <c r="K19" s="19" t="e">
        <f t="shared" si="1"/>
        <v>#NUM!</v>
      </c>
    </row>
    <row r="20" spans="1:11" ht="12.75">
      <c r="A20">
        <v>16</v>
      </c>
      <c r="B20" t="s">
        <v>145</v>
      </c>
      <c r="C20" t="s">
        <v>53</v>
      </c>
      <c r="D20" s="1">
        <v>2002</v>
      </c>
      <c r="E20" s="11">
        <v>7</v>
      </c>
      <c r="J20" s="27">
        <f t="shared" si="0"/>
        <v>7</v>
      </c>
      <c r="K20" s="19" t="e">
        <f t="shared" si="1"/>
        <v>#NUM!</v>
      </c>
    </row>
    <row r="21" spans="1:11" ht="12.75">
      <c r="A21">
        <v>17</v>
      </c>
      <c r="B21" t="s">
        <v>146</v>
      </c>
      <c r="C21" t="s">
        <v>77</v>
      </c>
      <c r="D21" s="1">
        <v>2003</v>
      </c>
      <c r="E21" s="11">
        <v>5</v>
      </c>
      <c r="J21" s="27">
        <f t="shared" si="0"/>
        <v>5</v>
      </c>
      <c r="K21" s="19" t="e">
        <f t="shared" si="1"/>
        <v>#NUM!</v>
      </c>
    </row>
    <row r="22" spans="1:11" ht="12.75">
      <c r="A22">
        <v>18</v>
      </c>
      <c r="B22" t="s">
        <v>147</v>
      </c>
      <c r="C22" t="s">
        <v>53</v>
      </c>
      <c r="D22" s="1">
        <v>2002</v>
      </c>
      <c r="E22" s="11">
        <v>4</v>
      </c>
      <c r="J22" s="27">
        <f t="shared" si="0"/>
        <v>4</v>
      </c>
      <c r="K22" s="19" t="e">
        <f t="shared" si="1"/>
        <v>#NUM!</v>
      </c>
    </row>
    <row r="23" spans="1:11" ht="12.75">
      <c r="A23">
        <v>19</v>
      </c>
      <c r="B23" t="s">
        <v>148</v>
      </c>
      <c r="C23" t="s">
        <v>49</v>
      </c>
      <c r="D23" s="1">
        <v>2001</v>
      </c>
      <c r="E23" s="11">
        <v>3</v>
      </c>
      <c r="J23" s="28">
        <f t="shared" si="0"/>
        <v>3</v>
      </c>
      <c r="K23" s="19" t="e">
        <f t="shared" si="1"/>
        <v>#NUM!</v>
      </c>
    </row>
    <row r="24" spans="1:11" ht="12.75">
      <c r="A24">
        <v>20</v>
      </c>
      <c r="B24" t="s">
        <v>149</v>
      </c>
      <c r="C24" t="s">
        <v>49</v>
      </c>
      <c r="D24" s="1">
        <v>2001</v>
      </c>
      <c r="E24" s="11">
        <v>2</v>
      </c>
      <c r="J24" s="28">
        <f t="shared" si="0"/>
        <v>2</v>
      </c>
      <c r="K24" s="19" t="e">
        <f t="shared" si="1"/>
        <v>#NUM!</v>
      </c>
    </row>
    <row r="25" spans="1:11" ht="12.75">
      <c r="A25">
        <v>21</v>
      </c>
      <c r="B25" t="s">
        <v>150</v>
      </c>
      <c r="C25" t="s">
        <v>151</v>
      </c>
      <c r="D25" s="1">
        <v>2002</v>
      </c>
      <c r="E25" s="11">
        <v>2</v>
      </c>
      <c r="J25" s="27">
        <f t="shared" si="0"/>
        <v>2</v>
      </c>
      <c r="K25" s="19" t="e">
        <f t="shared" si="1"/>
        <v>#NUM!</v>
      </c>
    </row>
    <row r="26" spans="1:11" ht="12.75">
      <c r="A26">
        <v>22</v>
      </c>
      <c r="B26" t="s">
        <v>152</v>
      </c>
      <c r="C26" t="s">
        <v>49</v>
      </c>
      <c r="D26" s="1">
        <v>2002</v>
      </c>
      <c r="E26" s="11">
        <v>2</v>
      </c>
      <c r="J26" s="27">
        <f>SUM(E26:I26)</f>
        <v>2</v>
      </c>
      <c r="K26" s="19" t="e">
        <f>SUM(LARGE(E26:I26,1),LARGE(E26:I26,2),LARGE(E26:I26,3))</f>
        <v>#NUM!</v>
      </c>
    </row>
    <row r="27" spans="1:11" ht="12.75">
      <c r="A27">
        <v>23</v>
      </c>
      <c r="B27" t="s">
        <v>153</v>
      </c>
      <c r="C27" t="s">
        <v>49</v>
      </c>
      <c r="D27" s="1">
        <v>2001</v>
      </c>
      <c r="E27" s="11">
        <v>2</v>
      </c>
      <c r="J27" s="27">
        <f>SUM(E27:I27)</f>
        <v>2</v>
      </c>
      <c r="K27" s="19" t="e">
        <f>SUM(LARGE(E27:I27,1),LARGE(E27:I27,2),LARGE(E27:I27,3))</f>
        <v>#NUM!</v>
      </c>
    </row>
    <row r="28" spans="1:11" ht="12.75">
      <c r="A28">
        <v>24</v>
      </c>
      <c r="B28" t="s">
        <v>154</v>
      </c>
      <c r="C28" t="s">
        <v>53</v>
      </c>
      <c r="D28" s="1">
        <v>2001</v>
      </c>
      <c r="E28" s="11">
        <v>2</v>
      </c>
      <c r="J28" s="27">
        <f>SUM(E28:I28)</f>
        <v>2</v>
      </c>
      <c r="K28" s="19" t="e">
        <f>SUM(LARGE(E28:I28,1),LARGE(E28:I28,2),LARGE(E28:I28,3))</f>
        <v>#NUM!</v>
      </c>
    </row>
    <row r="29" spans="1:11" ht="12.75">
      <c r="A29">
        <v>25</v>
      </c>
      <c r="B29" t="s">
        <v>155</v>
      </c>
      <c r="C29" t="s">
        <v>61</v>
      </c>
      <c r="D29" s="1">
        <v>2002</v>
      </c>
      <c r="E29" s="11">
        <v>2</v>
      </c>
      <c r="J29" s="27">
        <f>SUM(E29:I29)</f>
        <v>2</v>
      </c>
      <c r="K29" s="19" t="e">
        <f>SUM(LARGE(E29:I29,1),LARGE(E29:I29,2),LARGE(E29:I29,3))</f>
        <v>#NUM!</v>
      </c>
    </row>
    <row r="30" spans="1:11" ht="12.75" customHeight="1">
      <c r="A30" s="43" t="s">
        <v>102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4:9" ht="12.75">
      <c r="D32" s="42" t="s">
        <v>26</v>
      </c>
      <c r="E32" s="42"/>
      <c r="F32" s="42"/>
      <c r="G32" s="42"/>
      <c r="H32" s="42"/>
      <c r="I32" s="42"/>
    </row>
    <row r="33" spans="1:11" ht="38.25">
      <c r="A33" s="9" t="s">
        <v>37</v>
      </c>
      <c r="B33" s="10" t="s">
        <v>47</v>
      </c>
      <c r="C33" s="9" t="s">
        <v>34</v>
      </c>
      <c r="D33" s="10" t="s">
        <v>36</v>
      </c>
      <c r="E33" s="10" t="s">
        <v>21</v>
      </c>
      <c r="F33" s="10" t="s">
        <v>22</v>
      </c>
      <c r="G33" s="10" t="s">
        <v>23</v>
      </c>
      <c r="H33" s="10" t="s">
        <v>24</v>
      </c>
      <c r="I33" s="10" t="s">
        <v>25</v>
      </c>
      <c r="J33" s="10" t="s">
        <v>35</v>
      </c>
      <c r="K33" s="12" t="s">
        <v>27</v>
      </c>
    </row>
    <row r="34" spans="1:11" ht="12.75">
      <c r="A34">
        <v>1</v>
      </c>
      <c r="B34" t="s">
        <v>103</v>
      </c>
      <c r="C34" t="s">
        <v>52</v>
      </c>
      <c r="D34" s="1">
        <v>2001</v>
      </c>
      <c r="E34" s="11">
        <v>25</v>
      </c>
      <c r="J34">
        <f aca="true" t="shared" si="2" ref="J34:J76">SUM(E34:I34)</f>
        <v>25</v>
      </c>
      <c r="K34" s="19" t="e">
        <f aca="true" t="shared" si="3" ref="K34:K76">SUM(LARGE(E34:I34,1),LARGE(E34:I34,2),LARGE(E34:I34,3))</f>
        <v>#NUM!</v>
      </c>
    </row>
    <row r="35" spans="1:11" ht="12.75">
      <c r="A35">
        <v>2</v>
      </c>
      <c r="B35" t="s">
        <v>104</v>
      </c>
      <c r="C35" t="s">
        <v>105</v>
      </c>
      <c r="D35" s="1">
        <v>2001</v>
      </c>
      <c r="E35" s="11">
        <v>22</v>
      </c>
      <c r="J35">
        <f t="shared" si="2"/>
        <v>22</v>
      </c>
      <c r="K35" s="19" t="e">
        <f t="shared" si="3"/>
        <v>#NUM!</v>
      </c>
    </row>
    <row r="36" spans="1:11" ht="12.75">
      <c r="A36">
        <v>3</v>
      </c>
      <c r="B36" t="s">
        <v>106</v>
      </c>
      <c r="C36" t="s">
        <v>78</v>
      </c>
      <c r="D36" s="1">
        <v>2002</v>
      </c>
      <c r="E36" s="11">
        <v>20</v>
      </c>
      <c r="J36">
        <f t="shared" si="2"/>
        <v>20</v>
      </c>
      <c r="K36" s="19" t="e">
        <f t="shared" si="3"/>
        <v>#NUM!</v>
      </c>
    </row>
    <row r="37" spans="1:11" ht="12.75">
      <c r="A37">
        <v>4</v>
      </c>
      <c r="B37" t="s">
        <v>107</v>
      </c>
      <c r="C37" t="s">
        <v>105</v>
      </c>
      <c r="D37" s="1">
        <v>2001</v>
      </c>
      <c r="E37" s="11">
        <v>19</v>
      </c>
      <c r="J37">
        <f t="shared" si="2"/>
        <v>19</v>
      </c>
      <c r="K37" s="19" t="e">
        <f t="shared" si="3"/>
        <v>#NUM!</v>
      </c>
    </row>
    <row r="38" spans="1:11" ht="12.75">
      <c r="A38">
        <v>5</v>
      </c>
      <c r="B38" t="s">
        <v>108</v>
      </c>
      <c r="C38" t="s">
        <v>53</v>
      </c>
      <c r="D38" s="1">
        <v>2001</v>
      </c>
      <c r="E38" s="11">
        <v>18</v>
      </c>
      <c r="J38">
        <f t="shared" si="2"/>
        <v>18</v>
      </c>
      <c r="K38" s="19" t="e">
        <f t="shared" si="3"/>
        <v>#NUM!</v>
      </c>
    </row>
    <row r="39" spans="1:11" ht="12.75">
      <c r="A39">
        <v>6</v>
      </c>
      <c r="B39" t="s">
        <v>109</v>
      </c>
      <c r="C39" t="s">
        <v>78</v>
      </c>
      <c r="D39" s="1">
        <v>2002</v>
      </c>
      <c r="E39" s="11">
        <v>17</v>
      </c>
      <c r="J39">
        <f t="shared" si="2"/>
        <v>17</v>
      </c>
      <c r="K39" s="19" t="e">
        <f t="shared" si="3"/>
        <v>#NUM!</v>
      </c>
    </row>
    <row r="40" spans="1:11" ht="12.75">
      <c r="A40">
        <v>7</v>
      </c>
      <c r="B40" t="s">
        <v>110</v>
      </c>
      <c r="C40" t="s">
        <v>77</v>
      </c>
      <c r="D40" s="1">
        <v>2001</v>
      </c>
      <c r="E40" s="11">
        <v>16</v>
      </c>
      <c r="J40">
        <f t="shared" si="2"/>
        <v>16</v>
      </c>
      <c r="K40" s="19" t="e">
        <f t="shared" si="3"/>
        <v>#NUM!</v>
      </c>
    </row>
    <row r="41" spans="1:11" ht="12.75">
      <c r="A41">
        <v>8</v>
      </c>
      <c r="B41" t="s">
        <v>111</v>
      </c>
      <c r="C41" t="s">
        <v>82</v>
      </c>
      <c r="D41" s="1">
        <v>2001</v>
      </c>
      <c r="E41" s="11">
        <v>15</v>
      </c>
      <c r="J41">
        <f t="shared" si="2"/>
        <v>15</v>
      </c>
      <c r="K41" s="19" t="e">
        <f t="shared" si="3"/>
        <v>#NUM!</v>
      </c>
    </row>
    <row r="42" spans="1:11" ht="12.75">
      <c r="A42">
        <v>9</v>
      </c>
      <c r="B42" t="s">
        <v>112</v>
      </c>
      <c r="C42" t="s">
        <v>61</v>
      </c>
      <c r="D42" s="1">
        <v>2001</v>
      </c>
      <c r="E42" s="11">
        <v>14</v>
      </c>
      <c r="J42">
        <f t="shared" si="2"/>
        <v>14</v>
      </c>
      <c r="K42" s="19" t="e">
        <f t="shared" si="3"/>
        <v>#NUM!</v>
      </c>
    </row>
    <row r="43" spans="1:11" ht="12.75">
      <c r="A43">
        <v>10</v>
      </c>
      <c r="B43" t="s">
        <v>113</v>
      </c>
      <c r="C43" t="s">
        <v>82</v>
      </c>
      <c r="D43" s="1">
        <v>2001</v>
      </c>
      <c r="E43" s="11">
        <v>13</v>
      </c>
      <c r="J43">
        <f t="shared" si="2"/>
        <v>13</v>
      </c>
      <c r="K43" s="19" t="e">
        <f t="shared" si="3"/>
        <v>#NUM!</v>
      </c>
    </row>
    <row r="44" spans="1:11" ht="12.75">
      <c r="A44">
        <v>11</v>
      </c>
      <c r="B44" t="s">
        <v>114</v>
      </c>
      <c r="C44" t="s">
        <v>82</v>
      </c>
      <c r="D44" s="1">
        <v>2001</v>
      </c>
      <c r="E44" s="11">
        <v>12</v>
      </c>
      <c r="J44">
        <f t="shared" si="2"/>
        <v>12</v>
      </c>
      <c r="K44" s="19" t="e">
        <f t="shared" si="3"/>
        <v>#NUM!</v>
      </c>
    </row>
    <row r="45" spans="1:11" ht="12.75">
      <c r="A45">
        <v>12</v>
      </c>
      <c r="B45" t="s">
        <v>115</v>
      </c>
      <c r="C45" t="s">
        <v>82</v>
      </c>
      <c r="D45" s="1">
        <v>2001</v>
      </c>
      <c r="E45" s="11">
        <v>11</v>
      </c>
      <c r="J45">
        <f t="shared" si="2"/>
        <v>11</v>
      </c>
      <c r="K45" s="19" t="e">
        <f t="shared" si="3"/>
        <v>#NUM!</v>
      </c>
    </row>
    <row r="46" spans="1:11" ht="12.75">
      <c r="A46">
        <v>13</v>
      </c>
      <c r="B46" t="s">
        <v>116</v>
      </c>
      <c r="C46" t="s">
        <v>49</v>
      </c>
      <c r="D46" s="1">
        <v>2001</v>
      </c>
      <c r="E46" s="11">
        <v>10</v>
      </c>
      <c r="J46">
        <f t="shared" si="2"/>
        <v>10</v>
      </c>
      <c r="K46" s="19" t="e">
        <f t="shared" si="3"/>
        <v>#NUM!</v>
      </c>
    </row>
    <row r="47" spans="1:11" ht="12.75">
      <c r="A47">
        <v>14</v>
      </c>
      <c r="B47" t="s">
        <v>117</v>
      </c>
      <c r="C47" t="s">
        <v>49</v>
      </c>
      <c r="D47" s="1">
        <v>2002</v>
      </c>
      <c r="E47" s="11">
        <v>9</v>
      </c>
      <c r="J47">
        <f t="shared" si="2"/>
        <v>9</v>
      </c>
      <c r="K47" s="19" t="e">
        <f t="shared" si="3"/>
        <v>#NUM!</v>
      </c>
    </row>
    <row r="48" spans="1:11" ht="12.75">
      <c r="A48">
        <v>15</v>
      </c>
      <c r="B48" t="s">
        <v>118</v>
      </c>
      <c r="C48" t="s">
        <v>78</v>
      </c>
      <c r="D48" s="1">
        <v>2002</v>
      </c>
      <c r="E48" s="11">
        <v>8</v>
      </c>
      <c r="J48">
        <f t="shared" si="2"/>
        <v>8</v>
      </c>
      <c r="K48" s="19" t="e">
        <f t="shared" si="3"/>
        <v>#NUM!</v>
      </c>
    </row>
    <row r="49" spans="1:11" ht="12.75">
      <c r="A49">
        <v>16</v>
      </c>
      <c r="B49" t="s">
        <v>119</v>
      </c>
      <c r="C49" t="s">
        <v>82</v>
      </c>
      <c r="D49" s="1">
        <v>2001</v>
      </c>
      <c r="E49" s="11">
        <v>7</v>
      </c>
      <c r="J49">
        <f t="shared" si="2"/>
        <v>7</v>
      </c>
      <c r="K49" s="19" t="e">
        <f t="shared" si="3"/>
        <v>#NUM!</v>
      </c>
    </row>
    <row r="50" spans="1:11" ht="12.75">
      <c r="A50">
        <v>17</v>
      </c>
      <c r="B50" t="s">
        <v>120</v>
      </c>
      <c r="C50" t="s">
        <v>52</v>
      </c>
      <c r="D50" s="1">
        <v>2001</v>
      </c>
      <c r="E50" s="11">
        <v>6</v>
      </c>
      <c r="J50">
        <f t="shared" si="2"/>
        <v>6</v>
      </c>
      <c r="K50" s="19" t="e">
        <f t="shared" si="3"/>
        <v>#NUM!</v>
      </c>
    </row>
    <row r="51" spans="1:11" ht="12.75">
      <c r="A51">
        <v>18</v>
      </c>
      <c r="B51" t="s">
        <v>121</v>
      </c>
      <c r="C51" t="s">
        <v>82</v>
      </c>
      <c r="D51" s="1">
        <v>2001</v>
      </c>
      <c r="E51" s="11">
        <v>5</v>
      </c>
      <c r="J51">
        <f t="shared" si="2"/>
        <v>5</v>
      </c>
      <c r="K51" s="19" t="e">
        <f t="shared" si="3"/>
        <v>#NUM!</v>
      </c>
    </row>
    <row r="52" spans="1:11" ht="12.75">
      <c r="A52">
        <v>19</v>
      </c>
      <c r="B52" t="s">
        <v>122</v>
      </c>
      <c r="C52" t="s">
        <v>78</v>
      </c>
      <c r="D52" s="1">
        <v>2001</v>
      </c>
      <c r="E52" s="11">
        <v>4</v>
      </c>
      <c r="J52">
        <f t="shared" si="2"/>
        <v>4</v>
      </c>
      <c r="K52" s="19" t="e">
        <f t="shared" si="3"/>
        <v>#NUM!</v>
      </c>
    </row>
    <row r="53" spans="1:11" ht="12.75">
      <c r="A53">
        <v>20</v>
      </c>
      <c r="B53" t="s">
        <v>123</v>
      </c>
      <c r="C53" t="s">
        <v>82</v>
      </c>
      <c r="D53" s="1">
        <v>2001</v>
      </c>
      <c r="E53" s="11">
        <v>3</v>
      </c>
      <c r="J53">
        <f t="shared" si="2"/>
        <v>3</v>
      </c>
      <c r="K53" s="19" t="e">
        <f t="shared" si="3"/>
        <v>#NUM!</v>
      </c>
    </row>
    <row r="54" spans="1:11" ht="12.75">
      <c r="A54">
        <v>21</v>
      </c>
      <c r="B54" t="s">
        <v>124</v>
      </c>
      <c r="C54" t="s">
        <v>53</v>
      </c>
      <c r="D54" s="1">
        <v>2001</v>
      </c>
      <c r="E54" s="11">
        <v>2</v>
      </c>
      <c r="J54">
        <f t="shared" si="2"/>
        <v>2</v>
      </c>
      <c r="K54" s="19" t="e">
        <f t="shared" si="3"/>
        <v>#NUM!</v>
      </c>
    </row>
    <row r="55" spans="1:11" ht="12.75">
      <c r="A55">
        <v>22</v>
      </c>
      <c r="B55" t="s">
        <v>125</v>
      </c>
      <c r="C55" t="s">
        <v>61</v>
      </c>
      <c r="D55" s="1">
        <v>2001</v>
      </c>
      <c r="E55" s="11">
        <v>2</v>
      </c>
      <c r="J55">
        <f t="shared" si="2"/>
        <v>2</v>
      </c>
      <c r="K55" s="19" t="e">
        <f t="shared" si="3"/>
        <v>#NUM!</v>
      </c>
    </row>
    <row r="56" spans="1:11" ht="12.75">
      <c r="A56">
        <v>23</v>
      </c>
      <c r="B56" t="s">
        <v>126</v>
      </c>
      <c r="C56" t="s">
        <v>53</v>
      </c>
      <c r="D56" s="1">
        <v>2001</v>
      </c>
      <c r="E56" s="11">
        <v>2</v>
      </c>
      <c r="J56">
        <f t="shared" si="2"/>
        <v>2</v>
      </c>
      <c r="K56" s="19" t="e">
        <f t="shared" si="3"/>
        <v>#NUM!</v>
      </c>
    </row>
    <row r="57" spans="1:11" ht="12.75">
      <c r="A57">
        <v>24</v>
      </c>
      <c r="B57" t="s">
        <v>127</v>
      </c>
      <c r="C57" t="s">
        <v>61</v>
      </c>
      <c r="D57" s="1">
        <v>2001</v>
      </c>
      <c r="E57" s="11">
        <v>2</v>
      </c>
      <c r="J57">
        <f t="shared" si="2"/>
        <v>2</v>
      </c>
      <c r="K57" s="19" t="e">
        <f t="shared" si="3"/>
        <v>#NUM!</v>
      </c>
    </row>
    <row r="58" spans="1:11" ht="12.75">
      <c r="A58">
        <v>25</v>
      </c>
      <c r="B58" t="s">
        <v>128</v>
      </c>
      <c r="C58" t="s">
        <v>53</v>
      </c>
      <c r="D58" s="1">
        <v>2002</v>
      </c>
      <c r="E58" s="11">
        <v>2</v>
      </c>
      <c r="J58">
        <f t="shared" si="2"/>
        <v>2</v>
      </c>
      <c r="K58" s="19" t="e">
        <f t="shared" si="3"/>
        <v>#NUM!</v>
      </c>
    </row>
    <row r="59" spans="1:11" ht="12.75">
      <c r="A59">
        <v>26</v>
      </c>
      <c r="D59" s="1"/>
      <c r="J59">
        <f t="shared" si="2"/>
        <v>0</v>
      </c>
      <c r="K59" s="19" t="e">
        <f t="shared" si="3"/>
        <v>#NUM!</v>
      </c>
    </row>
    <row r="60" spans="1:11" ht="12.75">
      <c r="A60">
        <v>27</v>
      </c>
      <c r="D60" s="1"/>
      <c r="J60">
        <f t="shared" si="2"/>
        <v>0</v>
      </c>
      <c r="K60" s="19" t="e">
        <f t="shared" si="3"/>
        <v>#NUM!</v>
      </c>
    </row>
    <row r="61" spans="1:11" ht="12.75">
      <c r="A61">
        <v>29</v>
      </c>
      <c r="D61" s="1"/>
      <c r="J61">
        <f t="shared" si="2"/>
        <v>0</v>
      </c>
      <c r="K61" s="19" t="e">
        <f t="shared" si="3"/>
        <v>#NUM!</v>
      </c>
    </row>
    <row r="62" spans="1:11" ht="12.75">
      <c r="A62">
        <v>30</v>
      </c>
      <c r="D62" s="1"/>
      <c r="J62">
        <f t="shared" si="2"/>
        <v>0</v>
      </c>
      <c r="K62" s="19" t="e">
        <f t="shared" si="3"/>
        <v>#NUM!</v>
      </c>
    </row>
    <row r="63" spans="1:11" ht="12.75">
      <c r="A63">
        <v>31</v>
      </c>
      <c r="D63" s="1"/>
      <c r="J63">
        <f t="shared" si="2"/>
        <v>0</v>
      </c>
      <c r="K63" s="19" t="e">
        <f t="shared" si="3"/>
        <v>#NUM!</v>
      </c>
    </row>
    <row r="64" spans="1:11" ht="12.75">
      <c r="A64">
        <v>32</v>
      </c>
      <c r="D64" s="1"/>
      <c r="J64">
        <f t="shared" si="2"/>
        <v>0</v>
      </c>
      <c r="K64" s="19" t="e">
        <f t="shared" si="3"/>
        <v>#NUM!</v>
      </c>
    </row>
    <row r="65" spans="1:11" ht="12.75">
      <c r="A65">
        <v>33</v>
      </c>
      <c r="D65" s="1"/>
      <c r="J65">
        <f t="shared" si="2"/>
        <v>0</v>
      </c>
      <c r="K65" s="19" t="e">
        <f t="shared" si="3"/>
        <v>#NUM!</v>
      </c>
    </row>
    <row r="66" spans="1:11" ht="12.75">
      <c r="A66">
        <v>34</v>
      </c>
      <c r="D66" s="1"/>
      <c r="J66">
        <f t="shared" si="2"/>
        <v>0</v>
      </c>
      <c r="K66" s="19" t="e">
        <f t="shared" si="3"/>
        <v>#NUM!</v>
      </c>
    </row>
    <row r="67" spans="1:11" ht="12.75">
      <c r="A67">
        <v>35</v>
      </c>
      <c r="D67" s="1"/>
      <c r="J67">
        <f t="shared" si="2"/>
        <v>0</v>
      </c>
      <c r="K67" s="19" t="e">
        <f t="shared" si="3"/>
        <v>#NUM!</v>
      </c>
    </row>
    <row r="68" spans="1:11" ht="12.75">
      <c r="A68">
        <v>36</v>
      </c>
      <c r="D68" s="1"/>
      <c r="J68">
        <f t="shared" si="2"/>
        <v>0</v>
      </c>
      <c r="K68" s="19" t="e">
        <f t="shared" si="3"/>
        <v>#NUM!</v>
      </c>
    </row>
    <row r="69" spans="1:11" ht="12.75">
      <c r="A69">
        <v>37</v>
      </c>
      <c r="D69" s="1"/>
      <c r="J69">
        <f t="shared" si="2"/>
        <v>0</v>
      </c>
      <c r="K69" s="19" t="e">
        <f t="shared" si="3"/>
        <v>#NUM!</v>
      </c>
    </row>
    <row r="70" spans="1:11" ht="12.75">
      <c r="A70">
        <v>38</v>
      </c>
      <c r="D70" s="1"/>
      <c r="J70">
        <f t="shared" si="2"/>
        <v>0</v>
      </c>
      <c r="K70" s="19" t="e">
        <f t="shared" si="3"/>
        <v>#NUM!</v>
      </c>
    </row>
    <row r="71" spans="1:11" ht="12.75">
      <c r="A71">
        <v>39</v>
      </c>
      <c r="D71" s="1"/>
      <c r="J71">
        <f t="shared" si="2"/>
        <v>0</v>
      </c>
      <c r="K71" s="19" t="e">
        <f t="shared" si="3"/>
        <v>#NUM!</v>
      </c>
    </row>
    <row r="72" spans="1:11" ht="12.75">
      <c r="A72">
        <v>40</v>
      </c>
      <c r="D72" s="1"/>
      <c r="J72">
        <f t="shared" si="2"/>
        <v>0</v>
      </c>
      <c r="K72" s="19" t="e">
        <f t="shared" si="3"/>
        <v>#NUM!</v>
      </c>
    </row>
    <row r="73" spans="1:11" ht="12.75">
      <c r="A73">
        <v>41</v>
      </c>
      <c r="D73" s="1"/>
      <c r="J73">
        <f t="shared" si="2"/>
        <v>0</v>
      </c>
      <c r="K73" s="19" t="e">
        <f t="shared" si="3"/>
        <v>#NUM!</v>
      </c>
    </row>
    <row r="74" spans="1:11" ht="12.75">
      <c r="A74">
        <v>42</v>
      </c>
      <c r="D74" s="1"/>
      <c r="J74">
        <f t="shared" si="2"/>
        <v>0</v>
      </c>
      <c r="K74" s="19" t="e">
        <f t="shared" si="3"/>
        <v>#NUM!</v>
      </c>
    </row>
    <row r="75" spans="1:11" ht="12.75">
      <c r="A75">
        <v>43</v>
      </c>
      <c r="J75">
        <f t="shared" si="2"/>
        <v>0</v>
      </c>
      <c r="K75" s="19" t="e">
        <f t="shared" si="3"/>
        <v>#NUM!</v>
      </c>
    </row>
    <row r="76" spans="1:11" ht="12.75">
      <c r="A76">
        <v>44</v>
      </c>
      <c r="D76" s="1"/>
      <c r="J76">
        <f t="shared" si="2"/>
        <v>0</v>
      </c>
      <c r="K76" s="19" t="e">
        <f t="shared" si="3"/>
        <v>#NUM!</v>
      </c>
    </row>
  </sheetData>
  <sheetProtection/>
  <mergeCells count="4">
    <mergeCell ref="A1:K2"/>
    <mergeCell ref="D3:I3"/>
    <mergeCell ref="A30:K31"/>
    <mergeCell ref="D32:I32"/>
  </mergeCells>
  <printOptions gridLines="1"/>
  <pageMargins left="0" right="0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46">
      <selection activeCell="M55" sqref="M55"/>
    </sheetView>
  </sheetViews>
  <sheetFormatPr defaultColWidth="9.00390625" defaultRowHeight="12.75"/>
  <cols>
    <col min="1" max="1" width="3.625" style="13" bestFit="1" customWidth="1"/>
    <col min="2" max="2" width="23.375" style="13" customWidth="1"/>
    <col min="3" max="3" width="28.125" style="13" customWidth="1"/>
    <col min="4" max="4" width="6.00390625" style="13" customWidth="1"/>
    <col min="5" max="9" width="3.75390625" style="18" customWidth="1"/>
    <col min="10" max="10" width="7.625" style="13" customWidth="1"/>
    <col min="11" max="11" width="11.375" style="13" customWidth="1"/>
    <col min="12" max="16384" width="9.125" style="13" customWidth="1"/>
  </cols>
  <sheetData>
    <row r="1" spans="1:11" ht="12.75">
      <c r="A1" s="44" t="s">
        <v>156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4:9" ht="12.75">
      <c r="D3" s="45" t="s">
        <v>26</v>
      </c>
      <c r="E3" s="45"/>
      <c r="F3" s="45"/>
      <c r="G3" s="45"/>
      <c r="H3" s="45"/>
      <c r="I3" s="45"/>
    </row>
    <row r="4" spans="1:11" ht="25.5" customHeight="1">
      <c r="A4" s="14" t="s">
        <v>37</v>
      </c>
      <c r="B4" s="15" t="s">
        <v>47</v>
      </c>
      <c r="C4" s="14" t="s">
        <v>34</v>
      </c>
      <c r="D4" s="15" t="s">
        <v>36</v>
      </c>
      <c r="E4" s="15" t="s">
        <v>21</v>
      </c>
      <c r="F4" s="15" t="s">
        <v>22</v>
      </c>
      <c r="G4" s="15" t="s">
        <v>23</v>
      </c>
      <c r="H4" s="15" t="s">
        <v>24</v>
      </c>
      <c r="I4" s="15" t="s">
        <v>25</v>
      </c>
      <c r="J4" s="15" t="s">
        <v>35</v>
      </c>
      <c r="K4" s="16" t="s">
        <v>27</v>
      </c>
    </row>
    <row r="5" spans="1:11" ht="12.75">
      <c r="A5" s="13">
        <v>1</v>
      </c>
      <c r="B5" s="13" t="s">
        <v>158</v>
      </c>
      <c r="C5" s="13" t="s">
        <v>159</v>
      </c>
      <c r="D5" s="17">
        <v>2000</v>
      </c>
      <c r="E5" s="18">
        <v>25</v>
      </c>
      <c r="J5" s="13">
        <f aca="true" t="shared" si="0" ref="J5:J39">SUM(E5:I5)</f>
        <v>25</v>
      </c>
      <c r="K5" s="19" t="e">
        <f>SUM(LARGE(E5:I5,1),LARGE(E5:I5,2),LARGE(E5:I5,3))</f>
        <v>#NUM!</v>
      </c>
    </row>
    <row r="6" spans="1:11" ht="12.75">
      <c r="A6" s="13">
        <v>2</v>
      </c>
      <c r="B6" s="13" t="s">
        <v>160</v>
      </c>
      <c r="C6" s="13" t="s">
        <v>78</v>
      </c>
      <c r="D6" s="17">
        <v>1999</v>
      </c>
      <c r="E6" s="18">
        <v>22</v>
      </c>
      <c r="J6" s="13">
        <f t="shared" si="0"/>
        <v>22</v>
      </c>
      <c r="K6" s="19" t="e">
        <f aca="true" t="shared" si="1" ref="K6:K39">SUM(LARGE(E6:I6,1),LARGE(E6:I6,2),LARGE(E6:I6,3))</f>
        <v>#NUM!</v>
      </c>
    </row>
    <row r="7" spans="1:11" ht="12.75">
      <c r="A7" s="13">
        <v>3</v>
      </c>
      <c r="B7" s="25" t="s">
        <v>161</v>
      </c>
      <c r="C7" s="25" t="s">
        <v>78</v>
      </c>
      <c r="D7" s="17">
        <v>1999</v>
      </c>
      <c r="E7" s="18">
        <v>20</v>
      </c>
      <c r="J7" s="13">
        <f t="shared" si="0"/>
        <v>20</v>
      </c>
      <c r="K7" s="19" t="e">
        <f t="shared" si="1"/>
        <v>#NUM!</v>
      </c>
    </row>
    <row r="8" spans="1:11" ht="12.75">
      <c r="A8" s="13">
        <v>4</v>
      </c>
      <c r="B8" s="25" t="s">
        <v>162</v>
      </c>
      <c r="C8" s="33" t="s">
        <v>78</v>
      </c>
      <c r="D8" s="17">
        <v>1999</v>
      </c>
      <c r="E8" s="18">
        <v>19</v>
      </c>
      <c r="J8" s="13">
        <f t="shared" si="0"/>
        <v>19</v>
      </c>
      <c r="K8" s="19" t="e">
        <f t="shared" si="1"/>
        <v>#NUM!</v>
      </c>
    </row>
    <row r="9" spans="1:11" ht="12.75">
      <c r="A9" s="13">
        <v>5</v>
      </c>
      <c r="B9" s="25" t="s">
        <v>163</v>
      </c>
      <c r="C9" s="25" t="s">
        <v>78</v>
      </c>
      <c r="D9" s="17">
        <v>1999</v>
      </c>
      <c r="E9" s="18">
        <v>18</v>
      </c>
      <c r="J9" s="13">
        <f t="shared" si="0"/>
        <v>18</v>
      </c>
      <c r="K9" s="19" t="e">
        <f t="shared" si="1"/>
        <v>#NUM!</v>
      </c>
    </row>
    <row r="10" spans="1:11" ht="12.75">
      <c r="A10" s="13">
        <v>6</v>
      </c>
      <c r="B10" s="25" t="s">
        <v>164</v>
      </c>
      <c r="C10" s="25" t="s">
        <v>165</v>
      </c>
      <c r="D10" s="17">
        <v>2000</v>
      </c>
      <c r="E10" s="18">
        <v>17</v>
      </c>
      <c r="J10" s="13">
        <f t="shared" si="0"/>
        <v>17</v>
      </c>
      <c r="K10" s="19" t="e">
        <f t="shared" si="1"/>
        <v>#NUM!</v>
      </c>
    </row>
    <row r="11" spans="1:11" ht="12.75">
      <c r="A11" s="13">
        <v>7</v>
      </c>
      <c r="B11" s="25" t="s">
        <v>166</v>
      </c>
      <c r="C11" s="25" t="s">
        <v>159</v>
      </c>
      <c r="D11" s="17">
        <v>1999</v>
      </c>
      <c r="E11" s="18">
        <v>16</v>
      </c>
      <c r="J11" s="13">
        <f t="shared" si="0"/>
        <v>16</v>
      </c>
      <c r="K11" s="19" t="e">
        <f t="shared" si="1"/>
        <v>#NUM!</v>
      </c>
    </row>
    <row r="12" spans="1:11" ht="12.75">
      <c r="A12" s="13">
        <v>8</v>
      </c>
      <c r="B12" s="25" t="s">
        <v>167</v>
      </c>
      <c r="C12" s="25" t="s">
        <v>78</v>
      </c>
      <c r="D12" s="17">
        <v>2000</v>
      </c>
      <c r="E12" s="18">
        <v>15</v>
      </c>
      <c r="J12" s="13">
        <f t="shared" si="0"/>
        <v>15</v>
      </c>
      <c r="K12" s="19" t="e">
        <f t="shared" si="1"/>
        <v>#NUM!</v>
      </c>
    </row>
    <row r="13" spans="1:11" ht="12.75">
      <c r="A13" s="13">
        <v>9</v>
      </c>
      <c r="B13" s="25" t="s">
        <v>168</v>
      </c>
      <c r="C13" s="25" t="s">
        <v>53</v>
      </c>
      <c r="D13" s="17">
        <v>1999</v>
      </c>
      <c r="E13" s="18">
        <v>14</v>
      </c>
      <c r="J13" s="13">
        <f t="shared" si="0"/>
        <v>14</v>
      </c>
      <c r="K13" s="19" t="e">
        <f t="shared" si="1"/>
        <v>#NUM!</v>
      </c>
    </row>
    <row r="14" spans="1:11" ht="12.75">
      <c r="A14" s="13">
        <v>10</v>
      </c>
      <c r="B14" s="25" t="s">
        <v>169</v>
      </c>
      <c r="C14" s="25" t="s">
        <v>53</v>
      </c>
      <c r="D14" s="17">
        <v>1999</v>
      </c>
      <c r="E14" s="18">
        <v>13</v>
      </c>
      <c r="J14" s="13">
        <f t="shared" si="0"/>
        <v>13</v>
      </c>
      <c r="K14" s="19" t="e">
        <f t="shared" si="1"/>
        <v>#NUM!</v>
      </c>
    </row>
    <row r="15" spans="1:11" ht="12.75">
      <c r="A15" s="13">
        <v>11</v>
      </c>
      <c r="B15" s="25" t="s">
        <v>170</v>
      </c>
      <c r="C15" s="25" t="s">
        <v>53</v>
      </c>
      <c r="D15" s="17">
        <v>2000</v>
      </c>
      <c r="E15" s="18">
        <v>12</v>
      </c>
      <c r="J15" s="13">
        <f t="shared" si="0"/>
        <v>12</v>
      </c>
      <c r="K15" s="19" t="e">
        <f t="shared" si="1"/>
        <v>#NUM!</v>
      </c>
    </row>
    <row r="16" spans="1:11" ht="12.75">
      <c r="A16" s="13">
        <v>12</v>
      </c>
      <c r="B16" s="25" t="s">
        <v>171</v>
      </c>
      <c r="C16" s="25" t="s">
        <v>61</v>
      </c>
      <c r="D16" s="17">
        <v>2000</v>
      </c>
      <c r="E16" s="18">
        <v>11</v>
      </c>
      <c r="J16" s="13">
        <f t="shared" si="0"/>
        <v>11</v>
      </c>
      <c r="K16" s="19" t="e">
        <f t="shared" si="1"/>
        <v>#NUM!</v>
      </c>
    </row>
    <row r="17" spans="1:11" ht="12.75">
      <c r="A17" s="13">
        <v>13</v>
      </c>
      <c r="B17" s="25" t="s">
        <v>172</v>
      </c>
      <c r="C17" s="25" t="s">
        <v>49</v>
      </c>
      <c r="D17" s="17">
        <v>1999</v>
      </c>
      <c r="E17" s="18">
        <v>10</v>
      </c>
      <c r="J17" s="13">
        <f t="shared" si="0"/>
        <v>10</v>
      </c>
      <c r="K17" s="19" t="e">
        <f t="shared" si="1"/>
        <v>#NUM!</v>
      </c>
    </row>
    <row r="18" spans="1:11" ht="12.75">
      <c r="A18" s="13">
        <v>14</v>
      </c>
      <c r="B18" s="25" t="s">
        <v>173</v>
      </c>
      <c r="C18" s="25" t="s">
        <v>165</v>
      </c>
      <c r="D18" s="17">
        <v>1999</v>
      </c>
      <c r="E18" s="18">
        <v>9</v>
      </c>
      <c r="J18" s="13">
        <f t="shared" si="0"/>
        <v>9</v>
      </c>
      <c r="K18" s="19" t="e">
        <f t="shared" si="1"/>
        <v>#NUM!</v>
      </c>
    </row>
    <row r="19" spans="1:11" ht="12.75">
      <c r="A19" s="13">
        <v>15</v>
      </c>
      <c r="B19" s="25" t="s">
        <v>174</v>
      </c>
      <c r="C19" s="25" t="s">
        <v>165</v>
      </c>
      <c r="D19" s="17">
        <v>1999</v>
      </c>
      <c r="E19" s="18">
        <v>8</v>
      </c>
      <c r="J19" s="13">
        <f t="shared" si="0"/>
        <v>8</v>
      </c>
      <c r="K19" s="19" t="e">
        <f t="shared" si="1"/>
        <v>#NUM!</v>
      </c>
    </row>
    <row r="20" spans="1:11" ht="12.75">
      <c r="A20" s="13">
        <v>16</v>
      </c>
      <c r="B20" s="25" t="s">
        <v>175</v>
      </c>
      <c r="C20" s="25" t="s">
        <v>53</v>
      </c>
      <c r="D20" s="17">
        <v>1999</v>
      </c>
      <c r="E20" s="18">
        <v>7</v>
      </c>
      <c r="J20" s="13">
        <f t="shared" si="0"/>
        <v>7</v>
      </c>
      <c r="K20" s="19" t="e">
        <f t="shared" si="1"/>
        <v>#NUM!</v>
      </c>
    </row>
    <row r="21" spans="1:11" ht="12.75">
      <c r="A21" s="13">
        <v>17</v>
      </c>
      <c r="B21" s="25" t="s">
        <v>176</v>
      </c>
      <c r="C21" s="25" t="s">
        <v>61</v>
      </c>
      <c r="D21" s="17">
        <v>1999</v>
      </c>
      <c r="E21" s="18">
        <v>6</v>
      </c>
      <c r="J21" s="13">
        <f t="shared" si="0"/>
        <v>6</v>
      </c>
      <c r="K21" s="19" t="e">
        <f t="shared" si="1"/>
        <v>#NUM!</v>
      </c>
    </row>
    <row r="22" spans="1:11" ht="12.75">
      <c r="A22" s="13">
        <v>18</v>
      </c>
      <c r="B22" s="25" t="s">
        <v>177</v>
      </c>
      <c r="C22" s="25" t="s">
        <v>165</v>
      </c>
      <c r="D22" s="17">
        <v>1999</v>
      </c>
      <c r="E22" s="18">
        <v>5</v>
      </c>
      <c r="J22" s="13">
        <f t="shared" si="0"/>
        <v>5</v>
      </c>
      <c r="K22" s="19" t="e">
        <f t="shared" si="1"/>
        <v>#NUM!</v>
      </c>
    </row>
    <row r="23" spans="1:11" ht="12.75">
      <c r="A23" s="13">
        <v>19</v>
      </c>
      <c r="B23" s="25" t="s">
        <v>178</v>
      </c>
      <c r="C23" s="25" t="s">
        <v>165</v>
      </c>
      <c r="D23" s="17">
        <v>1999</v>
      </c>
      <c r="E23" s="18">
        <v>4</v>
      </c>
      <c r="J23" s="13">
        <f t="shared" si="0"/>
        <v>4</v>
      </c>
      <c r="K23" s="19" t="e">
        <f t="shared" si="1"/>
        <v>#NUM!</v>
      </c>
    </row>
    <row r="24" spans="1:11" ht="12.75">
      <c r="A24" s="13">
        <v>20</v>
      </c>
      <c r="B24" s="25" t="s">
        <v>179</v>
      </c>
      <c r="C24" s="25" t="s">
        <v>49</v>
      </c>
      <c r="D24" s="17">
        <v>1999</v>
      </c>
      <c r="E24" s="18">
        <v>3</v>
      </c>
      <c r="J24" s="13">
        <f t="shared" si="0"/>
        <v>3</v>
      </c>
      <c r="K24" s="19" t="e">
        <f t="shared" si="1"/>
        <v>#NUM!</v>
      </c>
    </row>
    <row r="25" spans="1:11" ht="12.75">
      <c r="A25" s="13">
        <v>21</v>
      </c>
      <c r="B25" s="25" t="s">
        <v>180</v>
      </c>
      <c r="C25" s="25" t="s">
        <v>165</v>
      </c>
      <c r="D25" s="17">
        <v>1999</v>
      </c>
      <c r="E25" s="18">
        <v>2</v>
      </c>
      <c r="J25" s="13">
        <f t="shared" si="0"/>
        <v>2</v>
      </c>
      <c r="K25" s="19" t="e">
        <f t="shared" si="1"/>
        <v>#NUM!</v>
      </c>
    </row>
    <row r="26" spans="1:11" ht="12.75">
      <c r="A26" s="13">
        <v>22</v>
      </c>
      <c r="B26" s="25" t="s">
        <v>181</v>
      </c>
      <c r="C26" s="25" t="s">
        <v>53</v>
      </c>
      <c r="D26" s="17" t="s">
        <v>96</v>
      </c>
      <c r="E26" s="18">
        <v>2</v>
      </c>
      <c r="J26" s="13">
        <f t="shared" si="0"/>
        <v>2</v>
      </c>
      <c r="K26" s="19" t="e">
        <f t="shared" si="1"/>
        <v>#NUM!</v>
      </c>
    </row>
    <row r="27" spans="1:11" ht="12.75">
      <c r="A27" s="13">
        <v>23</v>
      </c>
      <c r="B27" s="25" t="s">
        <v>182</v>
      </c>
      <c r="C27" s="25" t="s">
        <v>49</v>
      </c>
      <c r="D27" s="17">
        <v>2000</v>
      </c>
      <c r="E27" s="18">
        <v>2</v>
      </c>
      <c r="J27" s="13">
        <f t="shared" si="0"/>
        <v>2</v>
      </c>
      <c r="K27" s="19" t="e">
        <f t="shared" si="1"/>
        <v>#NUM!</v>
      </c>
    </row>
    <row r="28" spans="1:11" ht="12.75">
      <c r="A28" s="13">
        <v>24</v>
      </c>
      <c r="B28" s="25" t="s">
        <v>183</v>
      </c>
      <c r="C28" s="25" t="s">
        <v>165</v>
      </c>
      <c r="D28" s="17">
        <v>2000</v>
      </c>
      <c r="E28" s="18">
        <v>2</v>
      </c>
      <c r="J28" s="25">
        <f t="shared" si="0"/>
        <v>2</v>
      </c>
      <c r="K28" s="19" t="e">
        <f t="shared" si="1"/>
        <v>#NUM!</v>
      </c>
    </row>
    <row r="29" spans="1:11" ht="12.75">
      <c r="A29" s="13">
        <v>25</v>
      </c>
      <c r="B29" s="25" t="s">
        <v>184</v>
      </c>
      <c r="C29" s="25" t="s">
        <v>165</v>
      </c>
      <c r="D29" s="17">
        <v>2000</v>
      </c>
      <c r="E29" s="18">
        <v>2</v>
      </c>
      <c r="J29" s="25">
        <f t="shared" si="0"/>
        <v>2</v>
      </c>
      <c r="K29" s="19" t="e">
        <f t="shared" si="1"/>
        <v>#NUM!</v>
      </c>
    </row>
    <row r="30" spans="1:11" ht="12.75">
      <c r="A30" s="13">
        <v>26</v>
      </c>
      <c r="B30" s="25" t="s">
        <v>185</v>
      </c>
      <c r="C30" s="25" t="s">
        <v>61</v>
      </c>
      <c r="D30" s="17">
        <v>1999</v>
      </c>
      <c r="E30" s="18">
        <v>2</v>
      </c>
      <c r="J30" s="25">
        <f t="shared" si="0"/>
        <v>2</v>
      </c>
      <c r="K30" s="19" t="e">
        <f t="shared" si="1"/>
        <v>#NUM!</v>
      </c>
    </row>
    <row r="31" spans="1:11" ht="12.75">
      <c r="A31" s="13">
        <v>27</v>
      </c>
      <c r="B31" s="25" t="s">
        <v>186</v>
      </c>
      <c r="C31" s="25" t="s">
        <v>165</v>
      </c>
      <c r="D31" s="17">
        <v>1999</v>
      </c>
      <c r="E31" s="18">
        <v>2</v>
      </c>
      <c r="J31" s="25">
        <f t="shared" si="0"/>
        <v>2</v>
      </c>
      <c r="K31" s="19" t="e">
        <f t="shared" si="1"/>
        <v>#NUM!</v>
      </c>
    </row>
    <row r="32" spans="1:11" ht="12.75">
      <c r="A32" s="13">
        <v>28</v>
      </c>
      <c r="B32" s="25" t="s">
        <v>187</v>
      </c>
      <c r="C32" s="25" t="s">
        <v>53</v>
      </c>
      <c r="D32" s="17" t="s">
        <v>96</v>
      </c>
      <c r="E32" s="18">
        <v>2</v>
      </c>
      <c r="J32" s="25">
        <f t="shared" si="0"/>
        <v>2</v>
      </c>
      <c r="K32" s="19" t="e">
        <f t="shared" si="1"/>
        <v>#NUM!</v>
      </c>
    </row>
    <row r="33" spans="1:11" ht="12.75">
      <c r="A33" s="13">
        <v>29</v>
      </c>
      <c r="B33" s="25" t="s">
        <v>188</v>
      </c>
      <c r="C33" s="25" t="s">
        <v>53</v>
      </c>
      <c r="D33" s="17">
        <v>2000</v>
      </c>
      <c r="E33" s="18">
        <v>2</v>
      </c>
      <c r="J33" s="25">
        <f t="shared" si="0"/>
        <v>2</v>
      </c>
      <c r="K33" s="19" t="e">
        <f t="shared" si="1"/>
        <v>#NUM!</v>
      </c>
    </row>
    <row r="34" spans="1:11" ht="12.75">
      <c r="A34" s="13">
        <v>30</v>
      </c>
      <c r="B34" s="25" t="s">
        <v>189</v>
      </c>
      <c r="C34" s="25" t="s">
        <v>53</v>
      </c>
      <c r="D34" s="17">
        <v>2000</v>
      </c>
      <c r="E34" s="18">
        <v>2</v>
      </c>
      <c r="J34" s="25">
        <f t="shared" si="0"/>
        <v>2</v>
      </c>
      <c r="K34" s="19" t="e">
        <f t="shared" si="1"/>
        <v>#NUM!</v>
      </c>
    </row>
    <row r="35" spans="1:11" ht="12.75">
      <c r="A35" s="13">
        <v>31</v>
      </c>
      <c r="B35" s="25" t="s">
        <v>190</v>
      </c>
      <c r="C35" s="25" t="s">
        <v>165</v>
      </c>
      <c r="D35" s="17">
        <v>1999</v>
      </c>
      <c r="E35" s="18">
        <v>1</v>
      </c>
      <c r="J35" s="25">
        <f t="shared" si="0"/>
        <v>1</v>
      </c>
      <c r="K35" s="19" t="e">
        <f t="shared" si="1"/>
        <v>#NUM!</v>
      </c>
    </row>
    <row r="36" spans="1:11" ht="12.75">
      <c r="A36" s="13">
        <v>32</v>
      </c>
      <c r="B36" s="25" t="s">
        <v>191</v>
      </c>
      <c r="C36" s="25" t="s">
        <v>61</v>
      </c>
      <c r="D36" s="17">
        <v>1999</v>
      </c>
      <c r="E36" s="18">
        <v>1</v>
      </c>
      <c r="J36" s="25">
        <f t="shared" si="0"/>
        <v>1</v>
      </c>
      <c r="K36" s="19" t="e">
        <f t="shared" si="1"/>
        <v>#NUM!</v>
      </c>
    </row>
    <row r="37" spans="1:11" ht="12.75">
      <c r="A37" s="13">
        <v>33</v>
      </c>
      <c r="B37" s="25" t="s">
        <v>192</v>
      </c>
      <c r="C37" s="25" t="s">
        <v>53</v>
      </c>
      <c r="D37" s="17">
        <v>1999</v>
      </c>
      <c r="E37" s="18">
        <v>1</v>
      </c>
      <c r="J37" s="25">
        <f t="shared" si="0"/>
        <v>1</v>
      </c>
      <c r="K37" s="19" t="e">
        <f t="shared" si="1"/>
        <v>#NUM!</v>
      </c>
    </row>
    <row r="38" spans="1:11" ht="12.75">
      <c r="A38" s="25">
        <v>34</v>
      </c>
      <c r="B38" s="25" t="s">
        <v>193</v>
      </c>
      <c r="C38" s="25" t="s">
        <v>53</v>
      </c>
      <c r="D38" s="17" t="s">
        <v>96</v>
      </c>
      <c r="E38" s="18">
        <v>1</v>
      </c>
      <c r="J38" s="25">
        <f t="shared" si="0"/>
        <v>1</v>
      </c>
      <c r="K38" s="19" t="e">
        <f t="shared" si="1"/>
        <v>#NUM!</v>
      </c>
    </row>
    <row r="39" spans="1:11" ht="12.75">
      <c r="A39" s="13">
        <v>33</v>
      </c>
      <c r="B39" s="25" t="s">
        <v>194</v>
      </c>
      <c r="C39" s="25" t="s">
        <v>61</v>
      </c>
      <c r="D39" s="17">
        <v>2000</v>
      </c>
      <c r="E39" s="18">
        <v>1</v>
      </c>
      <c r="J39" s="25">
        <f t="shared" si="0"/>
        <v>1</v>
      </c>
      <c r="K39" s="19" t="e">
        <f t="shared" si="1"/>
        <v>#NUM!</v>
      </c>
    </row>
    <row r="40" spans="1:11" ht="12.75" customHeight="1">
      <c r="A40" s="44" t="s">
        <v>157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2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4:9" ht="12.75">
      <c r="D42" s="45" t="s">
        <v>26</v>
      </c>
      <c r="E42" s="45"/>
      <c r="F42" s="45"/>
      <c r="G42" s="45"/>
      <c r="H42" s="45"/>
      <c r="I42" s="45"/>
    </row>
    <row r="43" spans="1:11" ht="38.25">
      <c r="A43" s="14" t="s">
        <v>37</v>
      </c>
      <c r="B43" s="15" t="s">
        <v>47</v>
      </c>
      <c r="C43" s="14" t="s">
        <v>34</v>
      </c>
      <c r="D43" s="15" t="s">
        <v>36</v>
      </c>
      <c r="E43" s="15" t="s">
        <v>21</v>
      </c>
      <c r="F43" s="15" t="s">
        <v>22</v>
      </c>
      <c r="G43" s="15" t="s">
        <v>23</v>
      </c>
      <c r="H43" s="15" t="s">
        <v>24</v>
      </c>
      <c r="I43" s="15" t="s">
        <v>25</v>
      </c>
      <c r="J43" s="15" t="s">
        <v>35</v>
      </c>
      <c r="K43" s="16" t="s">
        <v>27</v>
      </c>
    </row>
    <row r="44" spans="1:11" ht="12.75">
      <c r="A44" s="13">
        <v>1</v>
      </c>
      <c r="B44" s="13" t="s">
        <v>195</v>
      </c>
      <c r="C44" s="13" t="s">
        <v>196</v>
      </c>
      <c r="D44" s="17">
        <v>1999</v>
      </c>
      <c r="E44" s="18">
        <v>25</v>
      </c>
      <c r="J44" s="13">
        <f aca="true" t="shared" si="2" ref="J44:J73">SUM(E44:I44)</f>
        <v>25</v>
      </c>
      <c r="K44" s="19" t="e">
        <f aca="true" t="shared" si="3" ref="K44:K73">SUM(LARGE(E44:I44,1),LARGE(E44:I44,2),LARGE(E44:I44,3))</f>
        <v>#NUM!</v>
      </c>
    </row>
    <row r="45" spans="1:11" ht="12.75">
      <c r="A45" s="13">
        <v>2</v>
      </c>
      <c r="B45" s="25" t="s">
        <v>197</v>
      </c>
      <c r="C45" s="25" t="s">
        <v>78</v>
      </c>
      <c r="D45" s="17">
        <v>2000</v>
      </c>
      <c r="E45" s="18">
        <v>22</v>
      </c>
      <c r="J45" s="13">
        <f t="shared" si="2"/>
        <v>22</v>
      </c>
      <c r="K45" s="19" t="e">
        <f t="shared" si="3"/>
        <v>#NUM!</v>
      </c>
    </row>
    <row r="46" spans="1:11" ht="12.75">
      <c r="A46" s="13">
        <v>3</v>
      </c>
      <c r="B46" s="25" t="s">
        <v>198</v>
      </c>
      <c r="C46" s="25" t="s">
        <v>165</v>
      </c>
      <c r="D46" s="17">
        <v>1999</v>
      </c>
      <c r="E46" s="18">
        <v>20</v>
      </c>
      <c r="J46" s="13">
        <f t="shared" si="2"/>
        <v>20</v>
      </c>
      <c r="K46" s="19" t="e">
        <f t="shared" si="3"/>
        <v>#NUM!</v>
      </c>
    </row>
    <row r="47" spans="1:11" ht="12.75">
      <c r="A47" s="13">
        <v>4</v>
      </c>
      <c r="B47" s="25" t="s">
        <v>199</v>
      </c>
      <c r="C47" s="25" t="s">
        <v>200</v>
      </c>
      <c r="D47" s="17">
        <v>2000</v>
      </c>
      <c r="E47" s="18">
        <v>19</v>
      </c>
      <c r="J47" s="13">
        <f t="shared" si="2"/>
        <v>19</v>
      </c>
      <c r="K47" s="19" t="e">
        <f t="shared" si="3"/>
        <v>#NUM!</v>
      </c>
    </row>
    <row r="48" spans="1:11" ht="12.75">
      <c r="A48" s="13">
        <v>5</v>
      </c>
      <c r="B48" s="25" t="s">
        <v>201</v>
      </c>
      <c r="C48" s="25" t="s">
        <v>61</v>
      </c>
      <c r="D48" s="17">
        <v>1999</v>
      </c>
      <c r="E48" s="18">
        <v>18</v>
      </c>
      <c r="J48" s="13">
        <f t="shared" si="2"/>
        <v>18</v>
      </c>
      <c r="K48" s="19" t="e">
        <f t="shared" si="3"/>
        <v>#NUM!</v>
      </c>
    </row>
    <row r="49" spans="1:11" ht="12.75">
      <c r="A49" s="13">
        <v>6</v>
      </c>
      <c r="B49" s="25" t="s">
        <v>202</v>
      </c>
      <c r="C49" s="25" t="s">
        <v>49</v>
      </c>
      <c r="D49" s="26">
        <v>1999</v>
      </c>
      <c r="E49" s="18">
        <v>17</v>
      </c>
      <c r="J49" s="13">
        <f t="shared" si="2"/>
        <v>17</v>
      </c>
      <c r="K49" s="19" t="e">
        <f t="shared" si="3"/>
        <v>#NUM!</v>
      </c>
    </row>
    <row r="50" spans="1:11" ht="12.75">
      <c r="A50" s="13">
        <v>7</v>
      </c>
      <c r="B50" s="25" t="s">
        <v>203</v>
      </c>
      <c r="C50" s="25" t="s">
        <v>206</v>
      </c>
      <c r="D50" s="17">
        <v>2000</v>
      </c>
      <c r="E50" s="18">
        <v>16</v>
      </c>
      <c r="J50" s="13">
        <f t="shared" si="2"/>
        <v>16</v>
      </c>
      <c r="K50" s="19" t="e">
        <f t="shared" si="3"/>
        <v>#NUM!</v>
      </c>
    </row>
    <row r="51" spans="1:11" ht="12.75">
      <c r="A51" s="13">
        <v>8</v>
      </c>
      <c r="B51" s="25" t="s">
        <v>204</v>
      </c>
      <c r="C51" s="25" t="s">
        <v>61</v>
      </c>
      <c r="D51" s="26">
        <v>2000</v>
      </c>
      <c r="E51" s="18">
        <v>15</v>
      </c>
      <c r="J51" s="13">
        <f t="shared" si="2"/>
        <v>15</v>
      </c>
      <c r="K51" s="19" t="e">
        <f t="shared" si="3"/>
        <v>#NUM!</v>
      </c>
    </row>
    <row r="52" spans="1:11" ht="12.75">
      <c r="A52" s="13">
        <v>9</v>
      </c>
      <c r="B52" s="25" t="s">
        <v>205</v>
      </c>
      <c r="C52" s="25" t="s">
        <v>165</v>
      </c>
      <c r="D52" s="26">
        <v>2000</v>
      </c>
      <c r="E52" s="18">
        <v>14</v>
      </c>
      <c r="J52" s="25">
        <f t="shared" si="2"/>
        <v>14</v>
      </c>
      <c r="K52" s="19" t="e">
        <f t="shared" si="3"/>
        <v>#NUM!</v>
      </c>
    </row>
    <row r="53" spans="1:11" ht="12.75">
      <c r="A53" s="13">
        <v>10</v>
      </c>
      <c r="B53" s="25" t="s">
        <v>207</v>
      </c>
      <c r="C53" s="25" t="s">
        <v>165</v>
      </c>
      <c r="D53" s="17">
        <v>2000</v>
      </c>
      <c r="E53" s="18">
        <v>13</v>
      </c>
      <c r="J53" s="13">
        <f t="shared" si="2"/>
        <v>13</v>
      </c>
      <c r="K53" s="19" t="e">
        <f t="shared" si="3"/>
        <v>#NUM!</v>
      </c>
    </row>
    <row r="54" spans="1:11" ht="12.75">
      <c r="A54" s="13">
        <v>11</v>
      </c>
      <c r="B54" s="25" t="s">
        <v>208</v>
      </c>
      <c r="C54" s="25" t="s">
        <v>200</v>
      </c>
      <c r="D54" s="26">
        <v>2000</v>
      </c>
      <c r="E54" s="18">
        <v>12</v>
      </c>
      <c r="J54" s="13">
        <f t="shared" si="2"/>
        <v>12</v>
      </c>
      <c r="K54" s="19" t="e">
        <f t="shared" si="3"/>
        <v>#NUM!</v>
      </c>
    </row>
    <row r="55" spans="1:11" ht="12.75">
      <c r="A55" s="13">
        <v>12</v>
      </c>
      <c r="B55" s="25" t="s">
        <v>209</v>
      </c>
      <c r="C55" s="25" t="s">
        <v>49</v>
      </c>
      <c r="D55" s="17">
        <v>1999</v>
      </c>
      <c r="E55" s="18">
        <v>11</v>
      </c>
      <c r="J55" s="13">
        <f t="shared" si="2"/>
        <v>11</v>
      </c>
      <c r="K55" s="19" t="e">
        <f t="shared" si="3"/>
        <v>#NUM!</v>
      </c>
    </row>
    <row r="56" spans="1:11" ht="12.75">
      <c r="A56" s="13">
        <v>13</v>
      </c>
      <c r="B56" s="25" t="s">
        <v>210</v>
      </c>
      <c r="C56" s="25" t="s">
        <v>53</v>
      </c>
      <c r="D56" s="26">
        <v>1999</v>
      </c>
      <c r="E56" s="18">
        <v>10</v>
      </c>
      <c r="J56" s="13">
        <f t="shared" si="2"/>
        <v>10</v>
      </c>
      <c r="K56" s="19" t="e">
        <f t="shared" si="3"/>
        <v>#NUM!</v>
      </c>
    </row>
    <row r="57" spans="1:11" ht="12.75">
      <c r="A57" s="13">
        <v>14</v>
      </c>
      <c r="B57" s="25" t="s">
        <v>211</v>
      </c>
      <c r="C57" s="25" t="s">
        <v>53</v>
      </c>
      <c r="D57" s="26">
        <v>1999</v>
      </c>
      <c r="E57" s="18">
        <v>9</v>
      </c>
      <c r="J57" s="25">
        <f t="shared" si="2"/>
        <v>9</v>
      </c>
      <c r="K57" s="19" t="e">
        <f t="shared" si="3"/>
        <v>#NUM!</v>
      </c>
    </row>
    <row r="58" spans="1:11" ht="12.75">
      <c r="A58" s="13">
        <v>15</v>
      </c>
      <c r="B58" s="25" t="s">
        <v>212</v>
      </c>
      <c r="C58" s="25" t="s">
        <v>49</v>
      </c>
      <c r="D58" s="17">
        <v>1999</v>
      </c>
      <c r="E58" s="18">
        <v>8</v>
      </c>
      <c r="J58" s="13">
        <f t="shared" si="2"/>
        <v>8</v>
      </c>
      <c r="K58" s="19" t="e">
        <f t="shared" si="3"/>
        <v>#NUM!</v>
      </c>
    </row>
    <row r="59" spans="1:11" ht="12.75">
      <c r="A59" s="13">
        <v>16</v>
      </c>
      <c r="B59" s="25" t="s">
        <v>213</v>
      </c>
      <c r="C59" s="25" t="s">
        <v>78</v>
      </c>
      <c r="D59" s="26">
        <v>2000</v>
      </c>
      <c r="E59" s="18">
        <v>7</v>
      </c>
      <c r="J59" s="13">
        <f t="shared" si="2"/>
        <v>7</v>
      </c>
      <c r="K59" s="19" t="e">
        <f t="shared" si="3"/>
        <v>#NUM!</v>
      </c>
    </row>
    <row r="60" spans="1:11" ht="12.75">
      <c r="A60" s="13">
        <v>17</v>
      </c>
      <c r="B60" s="25" t="s">
        <v>214</v>
      </c>
      <c r="C60" s="25" t="s">
        <v>78</v>
      </c>
      <c r="D60" s="17">
        <v>2000</v>
      </c>
      <c r="E60" s="18">
        <v>6</v>
      </c>
      <c r="J60" s="13">
        <f t="shared" si="2"/>
        <v>6</v>
      </c>
      <c r="K60" s="19" t="e">
        <f t="shared" si="3"/>
        <v>#NUM!</v>
      </c>
    </row>
    <row r="61" spans="1:11" ht="12.75">
      <c r="A61" s="13">
        <v>18</v>
      </c>
      <c r="B61" s="25" t="s">
        <v>215</v>
      </c>
      <c r="C61" s="25" t="s">
        <v>165</v>
      </c>
      <c r="D61" s="17">
        <v>2000</v>
      </c>
      <c r="E61" s="18">
        <v>5</v>
      </c>
      <c r="J61" s="13">
        <f t="shared" si="2"/>
        <v>5</v>
      </c>
      <c r="K61" s="19" t="e">
        <f t="shared" si="3"/>
        <v>#NUM!</v>
      </c>
    </row>
    <row r="62" spans="1:11" ht="12.75">
      <c r="A62" s="13">
        <v>19</v>
      </c>
      <c r="B62" s="25" t="s">
        <v>216</v>
      </c>
      <c r="C62" s="25" t="s">
        <v>217</v>
      </c>
      <c r="D62" s="26">
        <v>2000</v>
      </c>
      <c r="E62" s="18">
        <v>4</v>
      </c>
      <c r="J62" s="25">
        <f t="shared" si="2"/>
        <v>4</v>
      </c>
      <c r="K62" s="19" t="e">
        <f t="shared" si="3"/>
        <v>#NUM!</v>
      </c>
    </row>
    <row r="63" spans="1:11" ht="12.75">
      <c r="A63" s="13">
        <v>20</v>
      </c>
      <c r="B63" s="25" t="s">
        <v>218</v>
      </c>
      <c r="C63" s="25" t="s">
        <v>49</v>
      </c>
      <c r="D63" s="26">
        <v>2000</v>
      </c>
      <c r="E63" s="18">
        <v>3</v>
      </c>
      <c r="J63" s="25">
        <f t="shared" si="2"/>
        <v>3</v>
      </c>
      <c r="K63" s="19" t="e">
        <f t="shared" si="3"/>
        <v>#NUM!</v>
      </c>
    </row>
    <row r="64" spans="1:11" ht="12.75">
      <c r="A64" s="13">
        <v>21</v>
      </c>
      <c r="B64" s="25" t="s">
        <v>219</v>
      </c>
      <c r="C64" s="25" t="s">
        <v>61</v>
      </c>
      <c r="D64" s="17">
        <v>2000</v>
      </c>
      <c r="E64" s="18">
        <v>2</v>
      </c>
      <c r="J64" s="13">
        <f t="shared" si="2"/>
        <v>2</v>
      </c>
      <c r="K64" s="19" t="e">
        <f t="shared" si="3"/>
        <v>#NUM!</v>
      </c>
    </row>
    <row r="65" spans="1:11" ht="12.75">
      <c r="A65" s="13">
        <v>22</v>
      </c>
      <c r="B65" s="25" t="s">
        <v>220</v>
      </c>
      <c r="C65" s="25" t="s">
        <v>61</v>
      </c>
      <c r="D65" s="26">
        <v>2000</v>
      </c>
      <c r="E65" s="18">
        <v>2</v>
      </c>
      <c r="J65" s="13">
        <f t="shared" si="2"/>
        <v>2</v>
      </c>
      <c r="K65" s="19" t="e">
        <f t="shared" si="3"/>
        <v>#NUM!</v>
      </c>
    </row>
    <row r="66" spans="1:11" ht="12.75">
      <c r="A66" s="13">
        <v>23</v>
      </c>
      <c r="B66" s="25" t="s">
        <v>221</v>
      </c>
      <c r="C66" s="25" t="s">
        <v>61</v>
      </c>
      <c r="D66" s="26">
        <v>2000</v>
      </c>
      <c r="E66" s="18">
        <v>2</v>
      </c>
      <c r="J66" s="25">
        <f t="shared" si="2"/>
        <v>2</v>
      </c>
      <c r="K66" s="19" t="e">
        <f t="shared" si="3"/>
        <v>#NUM!</v>
      </c>
    </row>
    <row r="67" spans="1:11" ht="12.75">
      <c r="A67" s="13">
        <v>24</v>
      </c>
      <c r="B67" s="25" t="s">
        <v>222</v>
      </c>
      <c r="C67" s="25" t="s">
        <v>61</v>
      </c>
      <c r="D67" s="17">
        <v>1999</v>
      </c>
      <c r="E67" s="18">
        <v>2</v>
      </c>
      <c r="J67" s="13">
        <f t="shared" si="2"/>
        <v>2</v>
      </c>
      <c r="K67" s="19" t="e">
        <f t="shared" si="3"/>
        <v>#NUM!</v>
      </c>
    </row>
    <row r="68" spans="1:11" ht="12.75">
      <c r="A68" s="13">
        <v>25</v>
      </c>
      <c r="B68" s="25" t="s">
        <v>223</v>
      </c>
      <c r="C68" s="25" t="s">
        <v>53</v>
      </c>
      <c r="D68" s="26">
        <v>2000</v>
      </c>
      <c r="E68" s="18">
        <v>2</v>
      </c>
      <c r="J68" s="13">
        <f t="shared" si="2"/>
        <v>2</v>
      </c>
      <c r="K68" s="19" t="e">
        <f t="shared" si="3"/>
        <v>#NUM!</v>
      </c>
    </row>
    <row r="69" spans="1:11" ht="12.75">
      <c r="A69" s="13">
        <v>26</v>
      </c>
      <c r="B69" s="25" t="s">
        <v>224</v>
      </c>
      <c r="C69" s="25" t="s">
        <v>53</v>
      </c>
      <c r="D69" s="26">
        <v>2000</v>
      </c>
      <c r="E69" s="18">
        <v>2</v>
      </c>
      <c r="J69" s="25">
        <f t="shared" si="2"/>
        <v>2</v>
      </c>
      <c r="K69" s="19" t="e">
        <f t="shared" si="3"/>
        <v>#NUM!</v>
      </c>
    </row>
    <row r="70" spans="1:11" ht="12.75">
      <c r="A70" s="13">
        <v>27</v>
      </c>
      <c r="B70" s="25" t="s">
        <v>225</v>
      </c>
      <c r="C70" s="25" t="s">
        <v>61</v>
      </c>
      <c r="D70" s="26">
        <v>1999</v>
      </c>
      <c r="E70" s="18">
        <v>2</v>
      </c>
      <c r="J70" s="13">
        <f t="shared" si="2"/>
        <v>2</v>
      </c>
      <c r="K70" s="19" t="e">
        <f t="shared" si="3"/>
        <v>#NUM!</v>
      </c>
    </row>
    <row r="71" spans="1:11" ht="12.75">
      <c r="A71" s="13">
        <v>28</v>
      </c>
      <c r="B71" s="25" t="s">
        <v>226</v>
      </c>
      <c r="C71" s="25" t="s">
        <v>61</v>
      </c>
      <c r="D71" s="26">
        <v>1999</v>
      </c>
      <c r="E71" s="18">
        <v>2</v>
      </c>
      <c r="J71" s="13">
        <f t="shared" si="2"/>
        <v>2</v>
      </c>
      <c r="K71" s="19" t="e">
        <f t="shared" si="3"/>
        <v>#NUM!</v>
      </c>
    </row>
    <row r="72" spans="1:11" ht="12.75">
      <c r="A72" s="13">
        <v>29</v>
      </c>
      <c r="B72" s="25" t="s">
        <v>227</v>
      </c>
      <c r="C72" s="25" t="s">
        <v>61</v>
      </c>
      <c r="D72" s="26">
        <v>1999</v>
      </c>
      <c r="E72" s="18">
        <v>2</v>
      </c>
      <c r="J72" s="13">
        <f t="shared" si="2"/>
        <v>2</v>
      </c>
      <c r="K72" s="19" t="e">
        <f t="shared" si="3"/>
        <v>#NUM!</v>
      </c>
    </row>
    <row r="73" spans="1:11" ht="12.75">
      <c r="A73" s="13">
        <v>30</v>
      </c>
      <c r="B73" s="25" t="s">
        <v>228</v>
      </c>
      <c r="C73" s="25" t="s">
        <v>53</v>
      </c>
      <c r="D73" s="26">
        <v>2000</v>
      </c>
      <c r="E73" s="18">
        <v>2</v>
      </c>
      <c r="J73" s="13">
        <f t="shared" si="2"/>
        <v>2</v>
      </c>
      <c r="K73" s="19" t="e">
        <f t="shared" si="3"/>
        <v>#NUM!</v>
      </c>
    </row>
  </sheetData>
  <sheetProtection/>
  <mergeCells count="4">
    <mergeCell ref="A1:K2"/>
    <mergeCell ref="D3:I3"/>
    <mergeCell ref="A40:K41"/>
    <mergeCell ref="D42:I42"/>
  </mergeCells>
  <printOptions gridLines="1"/>
  <pageMargins left="0" right="0" top="0" bottom="0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3.625" style="13" bestFit="1" customWidth="1"/>
    <col min="2" max="2" width="23.375" style="13" customWidth="1"/>
    <col min="3" max="3" width="31.75390625" style="13" customWidth="1"/>
    <col min="4" max="4" width="7.00390625" style="13" customWidth="1"/>
    <col min="5" max="9" width="3.75390625" style="18" customWidth="1"/>
    <col min="10" max="10" width="6.875" style="13" customWidth="1"/>
    <col min="11" max="11" width="11.375" style="13" customWidth="1"/>
    <col min="12" max="16384" width="9.125" style="13" customWidth="1"/>
  </cols>
  <sheetData>
    <row r="1" spans="1:11" ht="12.75">
      <c r="A1" s="44" t="s">
        <v>229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4:9" ht="12.75">
      <c r="D3" s="45" t="s">
        <v>26</v>
      </c>
      <c r="E3" s="45"/>
      <c r="F3" s="45"/>
      <c r="G3" s="45"/>
      <c r="H3" s="45"/>
      <c r="I3" s="45"/>
    </row>
    <row r="4" spans="1:11" ht="25.5" customHeight="1">
      <c r="A4" s="14" t="s">
        <v>37</v>
      </c>
      <c r="B4" s="15" t="s">
        <v>47</v>
      </c>
      <c r="C4" s="14" t="s">
        <v>34</v>
      </c>
      <c r="D4" s="15" t="s">
        <v>36</v>
      </c>
      <c r="E4" s="15" t="s">
        <v>21</v>
      </c>
      <c r="F4" s="15" t="s">
        <v>22</v>
      </c>
      <c r="G4" s="15" t="s">
        <v>23</v>
      </c>
      <c r="H4" s="15" t="s">
        <v>24</v>
      </c>
      <c r="I4" s="15" t="s">
        <v>25</v>
      </c>
      <c r="J4" s="15" t="s">
        <v>35</v>
      </c>
      <c r="K4" s="16" t="s">
        <v>27</v>
      </c>
    </row>
    <row r="5" spans="1:11" ht="25.5">
      <c r="A5" s="13">
        <v>1</v>
      </c>
      <c r="B5" s="13" t="s">
        <v>247</v>
      </c>
      <c r="C5" s="34" t="s">
        <v>248</v>
      </c>
      <c r="D5" s="17">
        <v>1996</v>
      </c>
      <c r="E5" s="18">
        <v>25</v>
      </c>
      <c r="J5" s="13">
        <f aca="true" t="shared" si="0" ref="J5:J22">SUM(E5:I5)</f>
        <v>25</v>
      </c>
      <c r="K5" s="19" t="e">
        <f>SUM(LARGE(E5:I5,1),LARGE(E5:I5,2),LARGE(E5:I5,3))</f>
        <v>#NUM!</v>
      </c>
    </row>
    <row r="6" spans="1:11" ht="12.75">
      <c r="A6" s="13">
        <v>2</v>
      </c>
      <c r="B6" s="25" t="s">
        <v>249</v>
      </c>
      <c r="C6" s="25" t="s">
        <v>250</v>
      </c>
      <c r="D6" s="17">
        <v>1997</v>
      </c>
      <c r="E6" s="18">
        <v>22</v>
      </c>
      <c r="J6" s="13">
        <f t="shared" si="0"/>
        <v>22</v>
      </c>
      <c r="K6" s="19" t="e">
        <f aca="true" t="shared" si="1" ref="K6:K22">SUM(LARGE(E6:I6,1),LARGE(E6:I6,2),LARGE(E6:I6,3))</f>
        <v>#NUM!</v>
      </c>
    </row>
    <row r="7" spans="1:11" ht="12.75">
      <c r="A7" s="13">
        <v>3</v>
      </c>
      <c r="B7" s="25" t="s">
        <v>251</v>
      </c>
      <c r="C7" s="25" t="s">
        <v>252</v>
      </c>
      <c r="D7" s="17">
        <v>1998</v>
      </c>
      <c r="E7" s="18">
        <v>20</v>
      </c>
      <c r="J7" s="13">
        <f t="shared" si="0"/>
        <v>20</v>
      </c>
      <c r="K7" s="19" t="e">
        <f t="shared" si="1"/>
        <v>#NUM!</v>
      </c>
    </row>
    <row r="8" spans="1:11" ht="12.75">
      <c r="A8" s="13">
        <v>4</v>
      </c>
      <c r="B8" s="25" t="s">
        <v>253</v>
      </c>
      <c r="C8" s="25" t="s">
        <v>234</v>
      </c>
      <c r="D8" s="17">
        <v>1998</v>
      </c>
      <c r="E8" s="18">
        <v>19</v>
      </c>
      <c r="J8" s="13">
        <f t="shared" si="0"/>
        <v>19</v>
      </c>
      <c r="K8" s="19" t="e">
        <f t="shared" si="1"/>
        <v>#NUM!</v>
      </c>
    </row>
    <row r="9" spans="1:11" ht="12.75">
      <c r="A9" s="13">
        <v>5</v>
      </c>
      <c r="B9" s="25" t="s">
        <v>254</v>
      </c>
      <c r="C9" s="25" t="s">
        <v>255</v>
      </c>
      <c r="D9" s="17">
        <v>1996</v>
      </c>
      <c r="E9" s="18">
        <v>18</v>
      </c>
      <c r="J9" s="13">
        <f t="shared" si="0"/>
        <v>18</v>
      </c>
      <c r="K9" s="19" t="e">
        <f t="shared" si="1"/>
        <v>#NUM!</v>
      </c>
    </row>
    <row r="10" spans="1:11" ht="12.75">
      <c r="A10" s="13">
        <v>6</v>
      </c>
      <c r="B10" s="25" t="s">
        <v>256</v>
      </c>
      <c r="C10" s="25" t="s">
        <v>234</v>
      </c>
      <c r="D10" s="17">
        <v>1997</v>
      </c>
      <c r="E10" s="18">
        <v>17</v>
      </c>
      <c r="J10" s="13">
        <f t="shared" si="0"/>
        <v>17</v>
      </c>
      <c r="K10" s="19" t="e">
        <f t="shared" si="1"/>
        <v>#NUM!</v>
      </c>
    </row>
    <row r="11" spans="1:11" ht="12.75">
      <c r="A11" s="13">
        <v>7</v>
      </c>
      <c r="B11" s="25" t="s">
        <v>257</v>
      </c>
      <c r="C11" s="25" t="s">
        <v>255</v>
      </c>
      <c r="D11" s="17">
        <v>1998</v>
      </c>
      <c r="E11" s="18">
        <v>16</v>
      </c>
      <c r="J11" s="25">
        <f t="shared" si="0"/>
        <v>16</v>
      </c>
      <c r="K11" s="19" t="e">
        <f t="shared" si="1"/>
        <v>#NUM!</v>
      </c>
    </row>
    <row r="12" spans="1:11" ht="12.75">
      <c r="A12" s="13">
        <v>8</v>
      </c>
      <c r="B12" s="25" t="s">
        <v>258</v>
      </c>
      <c r="C12" s="25" t="s">
        <v>234</v>
      </c>
      <c r="D12" s="17">
        <v>1996</v>
      </c>
      <c r="E12" s="18">
        <v>15</v>
      </c>
      <c r="J12" s="25">
        <f t="shared" si="0"/>
        <v>15</v>
      </c>
      <c r="K12" s="19" t="e">
        <f t="shared" si="1"/>
        <v>#NUM!</v>
      </c>
    </row>
    <row r="13" spans="1:11" ht="12.75">
      <c r="A13" s="13">
        <v>9</v>
      </c>
      <c r="B13" s="25" t="s">
        <v>259</v>
      </c>
      <c r="C13" s="25" t="s">
        <v>260</v>
      </c>
      <c r="D13" s="17">
        <v>1997</v>
      </c>
      <c r="E13" s="18">
        <v>14</v>
      </c>
      <c r="J13" s="25">
        <f t="shared" si="0"/>
        <v>14</v>
      </c>
      <c r="K13" s="19" t="e">
        <f t="shared" si="1"/>
        <v>#NUM!</v>
      </c>
    </row>
    <row r="14" spans="1:11" ht="12.75">
      <c r="A14" s="13">
        <v>10</v>
      </c>
      <c r="B14" s="25" t="s">
        <v>261</v>
      </c>
      <c r="C14" s="25" t="s">
        <v>234</v>
      </c>
      <c r="D14" s="17">
        <v>1997</v>
      </c>
      <c r="E14" s="18">
        <v>13</v>
      </c>
      <c r="J14" s="25">
        <f t="shared" si="0"/>
        <v>13</v>
      </c>
      <c r="K14" s="19" t="e">
        <f t="shared" si="1"/>
        <v>#NUM!</v>
      </c>
    </row>
    <row r="15" spans="1:11" ht="12.75">
      <c r="A15" s="13">
        <v>11</v>
      </c>
      <c r="B15" s="25" t="s">
        <v>262</v>
      </c>
      <c r="C15" s="25" t="s">
        <v>263</v>
      </c>
      <c r="D15" s="17">
        <v>1998</v>
      </c>
      <c r="E15" s="18">
        <v>12</v>
      </c>
      <c r="J15" s="25">
        <f t="shared" si="0"/>
        <v>12</v>
      </c>
      <c r="K15" s="19" t="e">
        <f t="shared" si="1"/>
        <v>#NUM!</v>
      </c>
    </row>
    <row r="16" spans="1:11" ht="12.75">
      <c r="A16" s="13">
        <v>12</v>
      </c>
      <c r="B16" s="25" t="s">
        <v>264</v>
      </c>
      <c r="C16" s="25" t="s">
        <v>260</v>
      </c>
      <c r="D16" s="17">
        <v>1998</v>
      </c>
      <c r="E16" s="18">
        <v>11</v>
      </c>
      <c r="J16" s="13">
        <f t="shared" si="0"/>
        <v>11</v>
      </c>
      <c r="K16" s="19" t="e">
        <f t="shared" si="1"/>
        <v>#NUM!</v>
      </c>
    </row>
    <row r="17" spans="1:11" ht="12.75">
      <c r="A17" s="13">
        <v>13</v>
      </c>
      <c r="B17" s="25" t="s">
        <v>265</v>
      </c>
      <c r="C17" s="25" t="s">
        <v>61</v>
      </c>
      <c r="D17" s="17">
        <v>1997</v>
      </c>
      <c r="E17" s="18">
        <v>10</v>
      </c>
      <c r="J17" s="25">
        <f t="shared" si="0"/>
        <v>10</v>
      </c>
      <c r="K17" s="19" t="e">
        <f t="shared" si="1"/>
        <v>#NUM!</v>
      </c>
    </row>
    <row r="18" spans="1:11" ht="12.75">
      <c r="A18" s="13">
        <v>14</v>
      </c>
      <c r="B18" s="25" t="s">
        <v>266</v>
      </c>
      <c r="C18" s="25" t="s">
        <v>260</v>
      </c>
      <c r="D18" s="17">
        <v>1998</v>
      </c>
      <c r="E18" s="18">
        <v>9</v>
      </c>
      <c r="J18" s="25">
        <f t="shared" si="0"/>
        <v>9</v>
      </c>
      <c r="K18" s="19" t="e">
        <f t="shared" si="1"/>
        <v>#NUM!</v>
      </c>
    </row>
    <row r="19" spans="1:11" ht="12.75">
      <c r="A19" s="13">
        <v>15</v>
      </c>
      <c r="B19" s="25" t="s">
        <v>267</v>
      </c>
      <c r="C19" s="25" t="s">
        <v>234</v>
      </c>
      <c r="D19" s="17">
        <v>1996</v>
      </c>
      <c r="E19" s="18">
        <v>8</v>
      </c>
      <c r="J19" s="13">
        <f t="shared" si="0"/>
        <v>8</v>
      </c>
      <c r="K19" s="19" t="e">
        <f t="shared" si="1"/>
        <v>#NUM!</v>
      </c>
    </row>
    <row r="20" spans="1:11" ht="12.75">
      <c r="A20" s="13">
        <v>16</v>
      </c>
      <c r="B20" s="25" t="s">
        <v>268</v>
      </c>
      <c r="C20" s="25" t="s">
        <v>61</v>
      </c>
      <c r="D20" s="17">
        <v>1997</v>
      </c>
      <c r="E20" s="18">
        <v>7</v>
      </c>
      <c r="J20" s="13">
        <f t="shared" si="0"/>
        <v>7</v>
      </c>
      <c r="K20" s="19" t="e">
        <f t="shared" si="1"/>
        <v>#NUM!</v>
      </c>
    </row>
    <row r="21" spans="1:11" ht="12.75">
      <c r="A21" s="13">
        <v>17</v>
      </c>
      <c r="B21" s="25" t="s">
        <v>269</v>
      </c>
      <c r="C21" s="25" t="s">
        <v>61</v>
      </c>
      <c r="D21" s="17">
        <v>1997</v>
      </c>
      <c r="E21" s="18">
        <v>6</v>
      </c>
      <c r="J21" s="13">
        <f t="shared" si="0"/>
        <v>6</v>
      </c>
      <c r="K21" s="19" t="e">
        <f t="shared" si="1"/>
        <v>#NUM!</v>
      </c>
    </row>
    <row r="22" spans="1:11" ht="12.75">
      <c r="A22" s="13">
        <v>18</v>
      </c>
      <c r="B22" s="25" t="s">
        <v>270</v>
      </c>
      <c r="C22" s="25" t="s">
        <v>61</v>
      </c>
      <c r="D22" s="17">
        <v>1998</v>
      </c>
      <c r="E22" s="18">
        <v>5</v>
      </c>
      <c r="J22" s="13">
        <f t="shared" si="0"/>
        <v>5</v>
      </c>
      <c r="K22" s="19" t="e">
        <f t="shared" si="1"/>
        <v>#NUM!</v>
      </c>
    </row>
    <row r="23" spans="1:11" ht="12.75" customHeight="1">
      <c r="A23" s="44" t="s">
        <v>230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1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4:9" ht="12.75">
      <c r="D25" s="45" t="s">
        <v>26</v>
      </c>
      <c r="E25" s="45"/>
      <c r="F25" s="45"/>
      <c r="G25" s="45"/>
      <c r="H25" s="45"/>
      <c r="I25" s="45"/>
    </row>
    <row r="26" spans="1:11" ht="38.25">
      <c r="A26" s="14" t="s">
        <v>37</v>
      </c>
      <c r="B26" s="15" t="s">
        <v>47</v>
      </c>
      <c r="C26" s="14" t="s">
        <v>34</v>
      </c>
      <c r="D26" s="15" t="s">
        <v>36</v>
      </c>
      <c r="E26" s="15" t="s">
        <v>21</v>
      </c>
      <c r="F26" s="15" t="s">
        <v>22</v>
      </c>
      <c r="G26" s="15" t="s">
        <v>23</v>
      </c>
      <c r="H26" s="15" t="s">
        <v>24</v>
      </c>
      <c r="I26" s="15" t="s">
        <v>25</v>
      </c>
      <c r="J26" s="15" t="s">
        <v>35</v>
      </c>
      <c r="K26" s="16" t="s">
        <v>27</v>
      </c>
    </row>
    <row r="27" spans="1:11" ht="12.75">
      <c r="A27" s="13">
        <v>1</v>
      </c>
      <c r="B27" s="13" t="s">
        <v>231</v>
      </c>
      <c r="C27" s="13" t="s">
        <v>50</v>
      </c>
      <c r="D27" s="17">
        <v>1996</v>
      </c>
      <c r="E27" s="18">
        <v>25</v>
      </c>
      <c r="J27" s="13">
        <f aca="true" t="shared" si="2" ref="J27:J37">SUM(E27:I27)</f>
        <v>25</v>
      </c>
      <c r="K27" s="19" t="e">
        <f>SUM(LARGE(E27:I27,1),LARGE(E27:I27,2),LARGE(E27:I27,3))</f>
        <v>#NUM!</v>
      </c>
    </row>
    <row r="28" spans="1:11" ht="12.75">
      <c r="A28" s="13">
        <v>2</v>
      </c>
      <c r="B28" s="13" t="s">
        <v>232</v>
      </c>
      <c r="C28" s="13" t="s">
        <v>239</v>
      </c>
      <c r="D28" s="17">
        <v>1998</v>
      </c>
      <c r="E28" s="18">
        <v>22</v>
      </c>
      <c r="J28" s="13">
        <f t="shared" si="2"/>
        <v>22</v>
      </c>
      <c r="K28" s="19" t="e">
        <f aca="true" t="shared" si="3" ref="K28:K37">SUM(LARGE(E28:I28,1),LARGE(E28:I28,2),LARGE(E28:I28,3))</f>
        <v>#NUM!</v>
      </c>
    </row>
    <row r="29" spans="1:11" ht="12.75">
      <c r="A29" s="13">
        <v>3</v>
      </c>
      <c r="B29" s="25" t="s">
        <v>233</v>
      </c>
      <c r="C29" s="25" t="s">
        <v>234</v>
      </c>
      <c r="D29" s="17">
        <v>1996</v>
      </c>
      <c r="E29" s="18">
        <v>20</v>
      </c>
      <c r="J29" s="13">
        <f t="shared" si="2"/>
        <v>20</v>
      </c>
      <c r="K29" s="19" t="e">
        <f t="shared" si="3"/>
        <v>#NUM!</v>
      </c>
    </row>
    <row r="30" spans="1:11" ht="12.75">
      <c r="A30" s="13">
        <v>4</v>
      </c>
      <c r="B30" s="25" t="s">
        <v>235</v>
      </c>
      <c r="C30" s="25" t="s">
        <v>236</v>
      </c>
      <c r="D30" s="17">
        <v>1996</v>
      </c>
      <c r="E30" s="18">
        <v>19</v>
      </c>
      <c r="J30" s="13">
        <f t="shared" si="2"/>
        <v>19</v>
      </c>
      <c r="K30" s="19" t="e">
        <f t="shared" si="3"/>
        <v>#NUM!</v>
      </c>
    </row>
    <row r="31" spans="1:11" ht="12.75">
      <c r="A31" s="13">
        <v>5</v>
      </c>
      <c r="B31" s="25" t="s">
        <v>237</v>
      </c>
      <c r="C31" s="25" t="s">
        <v>238</v>
      </c>
      <c r="D31" s="26">
        <v>1996</v>
      </c>
      <c r="E31" s="18">
        <v>18</v>
      </c>
      <c r="J31" s="13">
        <f t="shared" si="2"/>
        <v>18</v>
      </c>
      <c r="K31" s="19" t="e">
        <f t="shared" si="3"/>
        <v>#NUM!</v>
      </c>
    </row>
    <row r="32" spans="1:11" ht="12.75">
      <c r="A32" s="13">
        <v>6</v>
      </c>
      <c r="B32" s="25" t="s">
        <v>240</v>
      </c>
      <c r="C32" s="25" t="s">
        <v>241</v>
      </c>
      <c r="D32" s="17">
        <v>1996</v>
      </c>
      <c r="E32" s="18">
        <v>17</v>
      </c>
      <c r="J32" s="13">
        <f t="shared" si="2"/>
        <v>17</v>
      </c>
      <c r="K32" s="19" t="e">
        <f t="shared" si="3"/>
        <v>#NUM!</v>
      </c>
    </row>
    <row r="33" spans="1:11" ht="12.75">
      <c r="A33" s="13">
        <v>7</v>
      </c>
      <c r="B33" s="25" t="s">
        <v>242</v>
      </c>
      <c r="C33" s="25" t="s">
        <v>234</v>
      </c>
      <c r="D33" s="17">
        <v>1997</v>
      </c>
      <c r="E33" s="18">
        <v>16</v>
      </c>
      <c r="J33" s="13">
        <f t="shared" si="2"/>
        <v>16</v>
      </c>
      <c r="K33" s="19" t="e">
        <f t="shared" si="3"/>
        <v>#NUM!</v>
      </c>
    </row>
    <row r="34" spans="1:11" ht="12.75">
      <c r="A34" s="13">
        <v>8</v>
      </c>
      <c r="B34" s="25" t="s">
        <v>243</v>
      </c>
      <c r="C34" s="25" t="s">
        <v>234</v>
      </c>
      <c r="D34" s="17">
        <v>1997</v>
      </c>
      <c r="E34" s="18">
        <v>15</v>
      </c>
      <c r="J34" s="13">
        <f t="shared" si="2"/>
        <v>15</v>
      </c>
      <c r="K34" s="19" t="e">
        <f t="shared" si="3"/>
        <v>#NUM!</v>
      </c>
    </row>
    <row r="35" spans="1:11" ht="12.75">
      <c r="A35" s="13">
        <v>9</v>
      </c>
      <c r="B35" s="25" t="s">
        <v>244</v>
      </c>
      <c r="C35" s="25" t="s">
        <v>61</v>
      </c>
      <c r="D35" s="26">
        <v>1998</v>
      </c>
      <c r="E35" s="18">
        <v>14</v>
      </c>
      <c r="J35" s="13">
        <f t="shared" si="2"/>
        <v>14</v>
      </c>
      <c r="K35" s="19" t="e">
        <f t="shared" si="3"/>
        <v>#NUM!</v>
      </c>
    </row>
    <row r="36" spans="1:11" ht="12.75">
      <c r="A36" s="13">
        <v>10</v>
      </c>
      <c r="B36" s="25" t="s">
        <v>245</v>
      </c>
      <c r="C36" s="25" t="s">
        <v>61</v>
      </c>
      <c r="D36" s="26">
        <v>1998</v>
      </c>
      <c r="E36" s="18">
        <v>13</v>
      </c>
      <c r="J36" s="13">
        <f t="shared" si="2"/>
        <v>13</v>
      </c>
      <c r="K36" s="19" t="e">
        <f t="shared" si="3"/>
        <v>#NUM!</v>
      </c>
    </row>
    <row r="37" spans="1:11" ht="12.75">
      <c r="A37" s="13">
        <v>11</v>
      </c>
      <c r="B37" s="25" t="s">
        <v>246</v>
      </c>
      <c r="C37" s="25" t="s">
        <v>61</v>
      </c>
      <c r="D37" s="26">
        <v>1996</v>
      </c>
      <c r="E37" s="18">
        <v>12</v>
      </c>
      <c r="J37" s="13">
        <f t="shared" si="2"/>
        <v>12</v>
      </c>
      <c r="K37" s="19" t="e">
        <f t="shared" si="3"/>
        <v>#NUM!</v>
      </c>
    </row>
  </sheetData>
  <sheetProtection/>
  <mergeCells count="4">
    <mergeCell ref="A1:K2"/>
    <mergeCell ref="D3:I3"/>
    <mergeCell ref="A23:K24"/>
    <mergeCell ref="D25:I25"/>
  </mergeCells>
  <printOptions gridLines="1"/>
  <pageMargins left="0" right="0" top="0" bottom="0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3.00390625" style="19" customWidth="1"/>
    <col min="2" max="2" width="21.625" style="19" customWidth="1"/>
    <col min="3" max="3" width="30.75390625" style="19" customWidth="1"/>
    <col min="4" max="4" width="6.75390625" style="19" customWidth="1"/>
    <col min="5" max="5" width="3.375" style="24" customWidth="1"/>
    <col min="6" max="6" width="3.75390625" style="24" customWidth="1"/>
    <col min="7" max="7" width="3.375" style="24" customWidth="1"/>
    <col min="8" max="9" width="3.125" style="24" customWidth="1"/>
    <col min="10" max="10" width="5.625" style="19" customWidth="1"/>
    <col min="11" max="11" width="11.375" style="19" customWidth="1"/>
    <col min="12" max="12" width="10.25390625" style="19" customWidth="1"/>
    <col min="13" max="16384" width="9.125" style="19" customWidth="1"/>
  </cols>
  <sheetData>
    <row r="1" spans="1:11" ht="12.75" customHeight="1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32.25" customHeight="1">
      <c r="A3" s="51" t="s">
        <v>271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4:9" ht="12.75">
      <c r="D4" s="49" t="s">
        <v>26</v>
      </c>
      <c r="E4" s="49"/>
      <c r="F4" s="49"/>
      <c r="G4" s="49"/>
      <c r="H4" s="49"/>
      <c r="I4" s="49"/>
    </row>
    <row r="5" spans="1:12" ht="25.5" customHeight="1">
      <c r="A5" s="20" t="s">
        <v>37</v>
      </c>
      <c r="B5" s="21" t="s">
        <v>47</v>
      </c>
      <c r="C5" s="20" t="s">
        <v>34</v>
      </c>
      <c r="D5" s="21" t="s">
        <v>36</v>
      </c>
      <c r="E5" s="21" t="s">
        <v>21</v>
      </c>
      <c r="F5" s="21" t="s">
        <v>22</v>
      </c>
      <c r="G5" s="21" t="s">
        <v>23</v>
      </c>
      <c r="H5" s="21" t="s">
        <v>24</v>
      </c>
      <c r="I5" s="21" t="s">
        <v>25</v>
      </c>
      <c r="J5" s="21" t="s">
        <v>35</v>
      </c>
      <c r="K5" s="22" t="s">
        <v>27</v>
      </c>
      <c r="L5" s="35" t="s">
        <v>324</v>
      </c>
    </row>
    <row r="6" spans="1:12" ht="12.75">
      <c r="A6" s="19">
        <v>1</v>
      </c>
      <c r="B6" s="19" t="s">
        <v>278</v>
      </c>
      <c r="C6" s="19" t="s">
        <v>273</v>
      </c>
      <c r="D6" s="23">
        <v>1994</v>
      </c>
      <c r="E6" s="24">
        <v>25</v>
      </c>
      <c r="J6" s="19">
        <f>SUM(E6:I6)</f>
        <v>25</v>
      </c>
      <c r="K6" s="19" t="e">
        <f>SUM(LARGE(E6:I6,1),LARGE(E6:I6,2),LARGE(E6:I6,3))</f>
        <v>#NUM!</v>
      </c>
      <c r="L6" s="23">
        <v>12.32</v>
      </c>
    </row>
    <row r="7" spans="1:11" ht="12.75">
      <c r="A7" s="19">
        <v>2</v>
      </c>
      <c r="B7" s="19" t="s">
        <v>274</v>
      </c>
      <c r="C7" s="19" t="s">
        <v>48</v>
      </c>
      <c r="D7" s="23">
        <v>1994</v>
      </c>
      <c r="E7" s="24">
        <v>22</v>
      </c>
      <c r="J7" s="19">
        <f>SUM(E7:I7)</f>
        <v>22</v>
      </c>
      <c r="K7" s="19" t="e">
        <f>SUM(LARGE(E7:I7,1),LARGE(E7:I7,2),LARGE(E7:I7,3))</f>
        <v>#NUM!</v>
      </c>
    </row>
    <row r="8" spans="1:11" ht="12.75">
      <c r="A8" s="19">
        <v>3</v>
      </c>
      <c r="B8" s="19" t="s">
        <v>275</v>
      </c>
      <c r="C8" s="19" t="s">
        <v>50</v>
      </c>
      <c r="D8" s="23">
        <v>1994</v>
      </c>
      <c r="E8" s="24">
        <v>20</v>
      </c>
      <c r="J8" s="19">
        <f>SUM(E8:I8)</f>
        <v>20</v>
      </c>
      <c r="K8" s="19" t="e">
        <f>SUM(LARGE(E8:I8,1),LARGE(E8:I8,2),LARGE(E8:I8,3))</f>
        <v>#NUM!</v>
      </c>
    </row>
    <row r="9" spans="1:11" ht="12.75">
      <c r="A9" s="19">
        <v>4</v>
      </c>
      <c r="B9" s="19" t="s">
        <v>276</v>
      </c>
      <c r="C9" s="19" t="s">
        <v>50</v>
      </c>
      <c r="D9" s="23">
        <v>1995</v>
      </c>
      <c r="E9" s="24">
        <v>19</v>
      </c>
      <c r="J9" s="19">
        <f>SUM(E9:I9)</f>
        <v>19</v>
      </c>
      <c r="K9" s="19" t="e">
        <f>SUM(LARGE(E9:I9,1),LARGE(E9:I9,2),LARGE(E9:I9,3))</f>
        <v>#NUM!</v>
      </c>
    </row>
    <row r="10" spans="1:14" ht="12.75">
      <c r="A10" s="19">
        <v>5</v>
      </c>
      <c r="B10" s="19" t="s">
        <v>277</v>
      </c>
      <c r="C10" s="19" t="s">
        <v>50</v>
      </c>
      <c r="D10" s="23">
        <v>1993</v>
      </c>
      <c r="E10" s="24">
        <v>18</v>
      </c>
      <c r="J10" s="19">
        <f>SUM(E10:I10)</f>
        <v>18</v>
      </c>
      <c r="K10" s="19" t="e">
        <f>SUM(LARGE(E10:I10,1),LARGE(E10:I10,2),LARGE(E10:I10,3))</f>
        <v>#NUM!</v>
      </c>
      <c r="N10" s="19" t="s">
        <v>325</v>
      </c>
    </row>
    <row r="11" spans="1:11" ht="12.75" customHeight="1">
      <c r="A11" s="50" t="s">
        <v>272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4:9" ht="12.75">
      <c r="D13" s="49" t="s">
        <v>26</v>
      </c>
      <c r="E13" s="49"/>
      <c r="F13" s="49"/>
      <c r="G13" s="49"/>
      <c r="H13" s="49"/>
      <c r="I13" s="49"/>
    </row>
    <row r="14" spans="1:12" ht="38.25">
      <c r="A14" s="20" t="s">
        <v>37</v>
      </c>
      <c r="B14" s="21" t="s">
        <v>47</v>
      </c>
      <c r="C14" s="20" t="s">
        <v>34</v>
      </c>
      <c r="D14" s="21" t="s">
        <v>36</v>
      </c>
      <c r="E14" s="21" t="s">
        <v>21</v>
      </c>
      <c r="F14" s="21" t="s">
        <v>22</v>
      </c>
      <c r="G14" s="21" t="s">
        <v>23</v>
      </c>
      <c r="H14" s="21" t="s">
        <v>24</v>
      </c>
      <c r="I14" s="21" t="s">
        <v>25</v>
      </c>
      <c r="J14" s="21" t="s">
        <v>35</v>
      </c>
      <c r="K14" s="22" t="s">
        <v>27</v>
      </c>
      <c r="L14" s="35" t="s">
        <v>324</v>
      </c>
    </row>
    <row r="15" spans="1:12" ht="12.75">
      <c r="A15" s="19">
        <v>1</v>
      </c>
      <c r="B15" s="19" t="s">
        <v>279</v>
      </c>
      <c r="C15" s="19" t="s">
        <v>280</v>
      </c>
      <c r="D15" s="23">
        <v>1993</v>
      </c>
      <c r="E15" s="24">
        <v>25</v>
      </c>
      <c r="J15" s="19">
        <f>SUM(E15:I15)</f>
        <v>25</v>
      </c>
      <c r="K15" s="19" t="e">
        <f>SUM(LARGE(E15:I15,1),LARGE(E15:I15,2),LARGE(E15:I15,3))</f>
        <v>#NUM!</v>
      </c>
      <c r="L15" s="23">
        <v>10.06</v>
      </c>
    </row>
    <row r="16" spans="1:11" ht="12.75">
      <c r="A16" s="19">
        <v>2</v>
      </c>
      <c r="B16" s="19" t="s">
        <v>283</v>
      </c>
      <c r="C16" s="19" t="s">
        <v>281</v>
      </c>
      <c r="D16" s="23">
        <v>1993</v>
      </c>
      <c r="E16" s="24">
        <v>22</v>
      </c>
      <c r="J16" s="19">
        <f>SUM(E16:I16)</f>
        <v>22</v>
      </c>
      <c r="K16" s="19" t="e">
        <f>SUM(LARGE(E16:I16,1),LARGE(E16:I16,2),LARGE(E16:I16,3))</f>
        <v>#NUM!</v>
      </c>
    </row>
    <row r="17" spans="1:11" ht="12.75">
      <c r="A17" s="19">
        <v>3</v>
      </c>
      <c r="B17" s="19" t="s">
        <v>282</v>
      </c>
      <c r="C17" s="19" t="s">
        <v>50</v>
      </c>
      <c r="D17" s="23">
        <v>1995</v>
      </c>
      <c r="E17" s="24">
        <v>20</v>
      </c>
      <c r="J17" s="19">
        <f>SUM(E17:I17)</f>
        <v>20</v>
      </c>
      <c r="K17" s="19" t="e">
        <f>SUM(LARGE(E17:I17,1),LARGE(E17:I17,2),LARGE(E17:I17,3))</f>
        <v>#NUM!</v>
      </c>
    </row>
    <row r="18" spans="1:11" ht="12.75">
      <c r="A18" s="19">
        <v>4</v>
      </c>
      <c r="B18" s="19" t="s">
        <v>284</v>
      </c>
      <c r="C18" s="31" t="s">
        <v>285</v>
      </c>
      <c r="D18" s="23">
        <v>1995</v>
      </c>
      <c r="E18" s="24">
        <v>19</v>
      </c>
      <c r="J18" s="19">
        <f>SUM(E18:I18)</f>
        <v>19</v>
      </c>
      <c r="K18" s="19" t="e">
        <f>SUM(LARGE(E18:I18,1),LARGE(E18:I18,2),LARGE(E18:I18,3))</f>
        <v>#NUM!</v>
      </c>
    </row>
    <row r="19" spans="1:11" ht="12.75">
      <c r="A19" s="30">
        <v>5</v>
      </c>
      <c r="B19" s="30" t="s">
        <v>286</v>
      </c>
      <c r="C19" s="29" t="s">
        <v>287</v>
      </c>
      <c r="D19" s="24">
        <v>1994</v>
      </c>
      <c r="E19" s="24">
        <v>18</v>
      </c>
      <c r="J19" s="30">
        <f>SUM(E19:I19)</f>
        <v>18</v>
      </c>
      <c r="K19" s="19" t="e">
        <f>SUM(LARGE(E19:I19,1),LARGE(E19:I19,2),LARGE(E19:I19,3))</f>
        <v>#NUM!</v>
      </c>
    </row>
    <row r="20" spans="1:11" ht="12.75">
      <c r="A20" s="51" t="s">
        <v>288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14.2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4:9" ht="12.75">
      <c r="D22" s="49" t="s">
        <v>26</v>
      </c>
      <c r="E22" s="49"/>
      <c r="F22" s="49"/>
      <c r="G22" s="49"/>
      <c r="H22" s="49"/>
      <c r="I22" s="49"/>
    </row>
    <row r="23" spans="1:12" ht="38.25">
      <c r="A23" s="20" t="s">
        <v>37</v>
      </c>
      <c r="B23" s="21" t="s">
        <v>47</v>
      </c>
      <c r="C23" s="20" t="s">
        <v>34</v>
      </c>
      <c r="D23" s="21" t="s">
        <v>36</v>
      </c>
      <c r="E23" s="21" t="s">
        <v>21</v>
      </c>
      <c r="F23" s="21" t="s">
        <v>22</v>
      </c>
      <c r="G23" s="21" t="s">
        <v>23</v>
      </c>
      <c r="H23" s="21" t="s">
        <v>24</v>
      </c>
      <c r="I23" s="21" t="s">
        <v>25</v>
      </c>
      <c r="J23" s="21" t="s">
        <v>35</v>
      </c>
      <c r="K23" s="22" t="s">
        <v>27</v>
      </c>
      <c r="L23" s="35" t="s">
        <v>324</v>
      </c>
    </row>
    <row r="24" spans="1:12" ht="12.75">
      <c r="A24" s="30">
        <v>1</v>
      </c>
      <c r="B24" s="29" t="s">
        <v>290</v>
      </c>
      <c r="C24" s="31" t="s">
        <v>48</v>
      </c>
      <c r="D24" s="24">
        <v>1990</v>
      </c>
      <c r="E24" s="24">
        <v>25</v>
      </c>
      <c r="J24" s="30">
        <f aca="true" t="shared" si="0" ref="J24:J31">SUM(E24:I24)</f>
        <v>25</v>
      </c>
      <c r="K24" s="19" t="e">
        <f>SUM(LARGE(E24:I24,1),LARGE(E24:I24,2),LARGE(E24:I24,3))</f>
        <v>#NUM!</v>
      </c>
      <c r="L24" s="23">
        <v>14.38</v>
      </c>
    </row>
    <row r="25" spans="1:11" ht="12.75">
      <c r="A25" s="19">
        <v>2</v>
      </c>
      <c r="B25" s="19" t="s">
        <v>291</v>
      </c>
      <c r="C25" s="31" t="s">
        <v>50</v>
      </c>
      <c r="D25" s="23">
        <v>1991</v>
      </c>
      <c r="E25" s="24">
        <v>22</v>
      </c>
      <c r="J25" s="19">
        <f t="shared" si="0"/>
        <v>22</v>
      </c>
      <c r="K25" s="19" t="e">
        <f aca="true" t="shared" si="1" ref="K25:K31">SUM(LARGE(E25:I25,1),LARGE(E25:I25,2),LARGE(E25:I25,3))</f>
        <v>#NUM!</v>
      </c>
    </row>
    <row r="26" spans="1:11" ht="12.75">
      <c r="A26" s="30">
        <v>3</v>
      </c>
      <c r="B26" s="19" t="s">
        <v>292</v>
      </c>
      <c r="C26" s="19" t="s">
        <v>50</v>
      </c>
      <c r="D26" s="23">
        <v>1990</v>
      </c>
      <c r="E26" s="24">
        <v>20</v>
      </c>
      <c r="J26" s="19">
        <f t="shared" si="0"/>
        <v>20</v>
      </c>
      <c r="K26" s="19" t="e">
        <f t="shared" si="1"/>
        <v>#NUM!</v>
      </c>
    </row>
    <row r="27" spans="1:11" ht="12.75">
      <c r="A27" s="19">
        <v>4</v>
      </c>
      <c r="B27" s="19" t="s">
        <v>293</v>
      </c>
      <c r="C27" s="19" t="s">
        <v>294</v>
      </c>
      <c r="D27" s="23">
        <v>1974</v>
      </c>
      <c r="E27" s="24">
        <v>19</v>
      </c>
      <c r="J27" s="19">
        <f t="shared" si="0"/>
        <v>19</v>
      </c>
      <c r="K27" s="19" t="e">
        <f t="shared" si="1"/>
        <v>#NUM!</v>
      </c>
    </row>
    <row r="28" spans="1:11" ht="12.75">
      <c r="A28" s="30">
        <v>5</v>
      </c>
      <c r="B28" s="31" t="s">
        <v>295</v>
      </c>
      <c r="C28" s="31" t="s">
        <v>50</v>
      </c>
      <c r="D28" s="23">
        <v>1970</v>
      </c>
      <c r="E28" s="24">
        <v>18</v>
      </c>
      <c r="J28" s="31">
        <f t="shared" si="0"/>
        <v>18</v>
      </c>
      <c r="K28" s="19" t="e">
        <f t="shared" si="1"/>
        <v>#NUM!</v>
      </c>
    </row>
    <row r="29" spans="1:11" ht="12.75">
      <c r="A29" s="19">
        <v>6</v>
      </c>
      <c r="B29" s="31" t="s">
        <v>296</v>
      </c>
      <c r="C29" s="31" t="s">
        <v>50</v>
      </c>
      <c r="D29" s="23">
        <v>1992</v>
      </c>
      <c r="E29" s="24">
        <v>17</v>
      </c>
      <c r="J29" s="31">
        <f t="shared" si="0"/>
        <v>17</v>
      </c>
      <c r="K29" s="19" t="e">
        <f t="shared" si="1"/>
        <v>#NUM!</v>
      </c>
    </row>
    <row r="30" spans="1:11" ht="12.75">
      <c r="A30" s="30">
        <v>7</v>
      </c>
      <c r="B30" s="31" t="s">
        <v>297</v>
      </c>
      <c r="C30" s="31" t="s">
        <v>298</v>
      </c>
      <c r="D30" s="23">
        <v>1963</v>
      </c>
      <c r="E30" s="24">
        <v>16</v>
      </c>
      <c r="J30" s="31">
        <f t="shared" si="0"/>
        <v>16</v>
      </c>
      <c r="K30" s="19" t="e">
        <f t="shared" si="1"/>
        <v>#NUM!</v>
      </c>
    </row>
    <row r="31" spans="1:11" ht="12.75">
      <c r="A31" s="19">
        <v>8</v>
      </c>
      <c r="B31" s="31" t="s">
        <v>299</v>
      </c>
      <c r="C31" s="31" t="s">
        <v>48</v>
      </c>
      <c r="D31" s="23">
        <v>1968</v>
      </c>
      <c r="E31" s="24">
        <v>15</v>
      </c>
      <c r="J31" s="31">
        <f t="shared" si="0"/>
        <v>15</v>
      </c>
      <c r="K31" s="19" t="e">
        <f t="shared" si="1"/>
        <v>#NUM!</v>
      </c>
    </row>
    <row r="32" spans="1:11" ht="25.5" customHeight="1">
      <c r="A32" s="47" t="s">
        <v>289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4:9" ht="12.75">
      <c r="D34" s="49" t="s">
        <v>26</v>
      </c>
      <c r="E34" s="49"/>
      <c r="F34" s="49"/>
      <c r="G34" s="49"/>
      <c r="H34" s="49"/>
      <c r="I34" s="49"/>
    </row>
    <row r="35" spans="1:12" ht="38.25">
      <c r="A35" s="20" t="s">
        <v>37</v>
      </c>
      <c r="B35" s="21" t="s">
        <v>47</v>
      </c>
      <c r="C35" s="20" t="s">
        <v>34</v>
      </c>
      <c r="D35" s="21" t="s">
        <v>36</v>
      </c>
      <c r="E35" s="21" t="s">
        <v>21</v>
      </c>
      <c r="F35" s="21" t="s">
        <v>22</v>
      </c>
      <c r="G35" s="21" t="s">
        <v>23</v>
      </c>
      <c r="H35" s="21" t="s">
        <v>24</v>
      </c>
      <c r="I35" s="21" t="s">
        <v>25</v>
      </c>
      <c r="J35" s="21" t="s">
        <v>35</v>
      </c>
      <c r="K35" s="22" t="s">
        <v>27</v>
      </c>
      <c r="L35" s="35" t="s">
        <v>324</v>
      </c>
    </row>
    <row r="36" spans="1:12" ht="12.75">
      <c r="A36" s="19">
        <v>1</v>
      </c>
      <c r="B36" s="19" t="s">
        <v>300</v>
      </c>
      <c r="C36" s="19" t="s">
        <v>48</v>
      </c>
      <c r="D36" s="23">
        <v>1965</v>
      </c>
      <c r="E36" s="24">
        <v>25</v>
      </c>
      <c r="J36" s="19">
        <f aca="true" t="shared" si="2" ref="J36:J53">SUM(E36:I36)</f>
        <v>25</v>
      </c>
      <c r="K36" s="19" t="e">
        <f>SUM(LARGE(E36:I36,1),LARGE(E36:I36,2),LARGE(E36:I36,3))</f>
        <v>#NUM!</v>
      </c>
      <c r="L36" s="23">
        <v>19.21</v>
      </c>
    </row>
    <row r="37" spans="1:11" ht="12.75">
      <c r="A37" s="19">
        <v>2</v>
      </c>
      <c r="B37" s="19" t="s">
        <v>301</v>
      </c>
      <c r="C37" s="19" t="s">
        <v>294</v>
      </c>
      <c r="D37" s="24">
        <v>1972</v>
      </c>
      <c r="E37" s="24">
        <v>22</v>
      </c>
      <c r="J37" s="19">
        <f t="shared" si="2"/>
        <v>22</v>
      </c>
      <c r="K37" s="19" t="e">
        <f aca="true" t="shared" si="3" ref="K37:K53">SUM(LARGE(E37:I37,1),LARGE(E37:I37,2),LARGE(E37:I37,3))</f>
        <v>#NUM!</v>
      </c>
    </row>
    <row r="38" spans="1:11" ht="12.75">
      <c r="A38" s="19">
        <v>3</v>
      </c>
      <c r="B38" s="19" t="s">
        <v>302</v>
      </c>
      <c r="C38" s="19" t="s">
        <v>303</v>
      </c>
      <c r="D38" s="24">
        <v>1987</v>
      </c>
      <c r="E38" s="24">
        <v>20</v>
      </c>
      <c r="J38" s="19">
        <f t="shared" si="2"/>
        <v>20</v>
      </c>
      <c r="K38" s="19" t="e">
        <f t="shared" si="3"/>
        <v>#NUM!</v>
      </c>
    </row>
    <row r="39" spans="1:11" ht="12.75">
      <c r="A39" s="19">
        <v>4</v>
      </c>
      <c r="B39" s="19" t="s">
        <v>304</v>
      </c>
      <c r="C39" s="31" t="s">
        <v>273</v>
      </c>
      <c r="D39" s="24">
        <v>1992</v>
      </c>
      <c r="E39" s="24">
        <v>19</v>
      </c>
      <c r="J39" s="19">
        <f t="shared" si="2"/>
        <v>19</v>
      </c>
      <c r="K39" s="19" t="e">
        <f t="shared" si="3"/>
        <v>#NUM!</v>
      </c>
    </row>
    <row r="40" spans="1:11" ht="12.75">
      <c r="A40" s="19">
        <v>5</v>
      </c>
      <c r="B40" s="19" t="s">
        <v>305</v>
      </c>
      <c r="C40" s="19" t="s">
        <v>303</v>
      </c>
      <c r="D40" s="24">
        <v>1986</v>
      </c>
      <c r="E40" s="24">
        <v>18</v>
      </c>
      <c r="J40" s="19">
        <f t="shared" si="2"/>
        <v>18</v>
      </c>
      <c r="K40" s="19" t="e">
        <f t="shared" si="3"/>
        <v>#NUM!</v>
      </c>
    </row>
    <row r="41" spans="1:11" ht="12.75">
      <c r="A41" s="19">
        <v>6</v>
      </c>
      <c r="B41" s="19" t="s">
        <v>307</v>
      </c>
      <c r="C41" s="19" t="s">
        <v>306</v>
      </c>
      <c r="D41" s="24">
        <v>1977</v>
      </c>
      <c r="E41" s="24">
        <v>17</v>
      </c>
      <c r="J41" s="19">
        <f t="shared" si="2"/>
        <v>17</v>
      </c>
      <c r="K41" s="19" t="e">
        <f t="shared" si="3"/>
        <v>#NUM!</v>
      </c>
    </row>
    <row r="42" spans="1:11" ht="12.75">
      <c r="A42" s="19">
        <v>7</v>
      </c>
      <c r="B42" s="19" t="s">
        <v>308</v>
      </c>
      <c r="C42" s="19" t="s">
        <v>50</v>
      </c>
      <c r="D42" s="24">
        <v>1989</v>
      </c>
      <c r="E42" s="24">
        <v>16</v>
      </c>
      <c r="J42" s="19">
        <f t="shared" si="2"/>
        <v>16</v>
      </c>
      <c r="K42" s="19" t="e">
        <f t="shared" si="3"/>
        <v>#NUM!</v>
      </c>
    </row>
    <row r="43" spans="1:11" ht="12.75">
      <c r="A43" s="19">
        <v>8</v>
      </c>
      <c r="B43" s="19" t="s">
        <v>309</v>
      </c>
      <c r="C43" s="19" t="s">
        <v>50</v>
      </c>
      <c r="D43" s="24">
        <v>1987</v>
      </c>
      <c r="E43" s="24">
        <v>15</v>
      </c>
      <c r="J43" s="19">
        <f t="shared" si="2"/>
        <v>15</v>
      </c>
      <c r="K43" s="19" t="e">
        <f t="shared" si="3"/>
        <v>#NUM!</v>
      </c>
    </row>
    <row r="44" spans="1:11" ht="25.5">
      <c r="A44" s="30">
        <v>9</v>
      </c>
      <c r="B44" s="30" t="s">
        <v>310</v>
      </c>
      <c r="C44" s="29" t="s">
        <v>311</v>
      </c>
      <c r="D44" s="24">
        <v>1956</v>
      </c>
      <c r="E44" s="24">
        <v>14</v>
      </c>
      <c r="J44" s="30">
        <f t="shared" si="2"/>
        <v>14</v>
      </c>
      <c r="K44" s="30" t="e">
        <f t="shared" si="3"/>
        <v>#NUM!</v>
      </c>
    </row>
    <row r="45" spans="1:11" ht="12.75">
      <c r="A45" s="19">
        <v>10</v>
      </c>
      <c r="B45" s="19" t="s">
        <v>312</v>
      </c>
      <c r="C45" s="31" t="s">
        <v>313</v>
      </c>
      <c r="D45" s="24">
        <v>1990</v>
      </c>
      <c r="E45" s="24">
        <v>13</v>
      </c>
      <c r="J45" s="19">
        <f t="shared" si="2"/>
        <v>13</v>
      </c>
      <c r="K45" s="19" t="e">
        <f t="shared" si="3"/>
        <v>#NUM!</v>
      </c>
    </row>
    <row r="46" spans="1:11" ht="12.75">
      <c r="A46" s="19">
        <v>11</v>
      </c>
      <c r="B46" s="31" t="s">
        <v>314</v>
      </c>
      <c r="C46" s="31" t="s">
        <v>313</v>
      </c>
      <c r="D46" s="32">
        <v>1961</v>
      </c>
      <c r="E46" s="24">
        <v>12</v>
      </c>
      <c r="J46" s="31">
        <f t="shared" si="2"/>
        <v>12</v>
      </c>
      <c r="K46" s="19" t="e">
        <f t="shared" si="3"/>
        <v>#NUM!</v>
      </c>
    </row>
    <row r="47" spans="1:11" ht="12.75">
      <c r="A47" s="19">
        <v>12</v>
      </c>
      <c r="B47" s="19" t="s">
        <v>315</v>
      </c>
      <c r="C47" s="31" t="s">
        <v>54</v>
      </c>
      <c r="D47" s="24">
        <v>1977</v>
      </c>
      <c r="E47" s="24">
        <v>11</v>
      </c>
      <c r="J47" s="19">
        <f t="shared" si="2"/>
        <v>11</v>
      </c>
      <c r="K47" s="19" t="e">
        <f t="shared" si="3"/>
        <v>#NUM!</v>
      </c>
    </row>
    <row r="48" spans="1:11" ht="12.75">
      <c r="A48" s="19">
        <v>13</v>
      </c>
      <c r="B48" s="19" t="s">
        <v>316</v>
      </c>
      <c r="C48" s="19" t="s">
        <v>59</v>
      </c>
      <c r="D48" s="24">
        <v>1973</v>
      </c>
      <c r="E48" s="24">
        <v>10</v>
      </c>
      <c r="J48" s="19">
        <f t="shared" si="2"/>
        <v>10</v>
      </c>
      <c r="K48" s="19" t="e">
        <f t="shared" si="3"/>
        <v>#NUM!</v>
      </c>
    </row>
    <row r="49" spans="1:11" ht="25.5">
      <c r="A49" s="30">
        <v>14</v>
      </c>
      <c r="B49" s="30" t="s">
        <v>317</v>
      </c>
      <c r="C49" s="29" t="s">
        <v>318</v>
      </c>
      <c r="D49" s="24">
        <v>1954</v>
      </c>
      <c r="E49" s="24">
        <v>9</v>
      </c>
      <c r="J49" s="30">
        <f t="shared" si="2"/>
        <v>9</v>
      </c>
      <c r="K49" s="30" t="e">
        <f t="shared" si="3"/>
        <v>#NUM!</v>
      </c>
    </row>
    <row r="50" spans="1:11" ht="12.75">
      <c r="A50" s="19">
        <v>15</v>
      </c>
      <c r="B50" s="31" t="s">
        <v>319</v>
      </c>
      <c r="D50" s="32">
        <v>1949</v>
      </c>
      <c r="E50" s="24">
        <v>8</v>
      </c>
      <c r="J50" s="31">
        <f t="shared" si="2"/>
        <v>8</v>
      </c>
      <c r="K50" s="19" t="e">
        <f t="shared" si="3"/>
        <v>#NUM!</v>
      </c>
    </row>
    <row r="51" spans="1:11" ht="12.75">
      <c r="A51" s="19">
        <v>16</v>
      </c>
      <c r="B51" s="31" t="s">
        <v>320</v>
      </c>
      <c r="C51" s="31" t="s">
        <v>50</v>
      </c>
      <c r="D51" s="32">
        <v>1953</v>
      </c>
      <c r="E51" s="24">
        <v>7</v>
      </c>
      <c r="J51" s="31">
        <f t="shared" si="2"/>
        <v>7</v>
      </c>
      <c r="K51" s="19" t="e">
        <f t="shared" si="3"/>
        <v>#NUM!</v>
      </c>
    </row>
    <row r="52" spans="1:11" ht="12.75">
      <c r="A52" s="19">
        <v>17</v>
      </c>
      <c r="B52" s="19" t="s">
        <v>321</v>
      </c>
      <c r="C52" s="19" t="s">
        <v>322</v>
      </c>
      <c r="D52" s="24">
        <v>1948</v>
      </c>
      <c r="E52" s="24">
        <v>6</v>
      </c>
      <c r="J52" s="19">
        <f t="shared" si="2"/>
        <v>6</v>
      </c>
      <c r="K52" s="19" t="e">
        <f t="shared" si="3"/>
        <v>#NUM!</v>
      </c>
    </row>
    <row r="53" spans="1:11" ht="12.75">
      <c r="A53" s="19">
        <v>18</v>
      </c>
      <c r="B53" s="31" t="s">
        <v>323</v>
      </c>
      <c r="C53" s="31" t="s">
        <v>54</v>
      </c>
      <c r="D53" s="32">
        <v>1962</v>
      </c>
      <c r="E53" s="24">
        <v>5</v>
      </c>
      <c r="J53" s="31">
        <f t="shared" si="2"/>
        <v>5</v>
      </c>
      <c r="K53" s="19" t="e">
        <f t="shared" si="3"/>
        <v>#NUM!</v>
      </c>
    </row>
  </sheetData>
  <sheetProtection/>
  <mergeCells count="9">
    <mergeCell ref="A1:K2"/>
    <mergeCell ref="A32:K33"/>
    <mergeCell ref="D34:I34"/>
    <mergeCell ref="D4:I4"/>
    <mergeCell ref="A11:K12"/>
    <mergeCell ref="D13:I13"/>
    <mergeCell ref="A3:K3"/>
    <mergeCell ref="A20:K21"/>
    <mergeCell ref="D22:I22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user</cp:lastModifiedBy>
  <cp:lastPrinted>2010-10-04T10:29:42Z</cp:lastPrinted>
  <dcterms:created xsi:type="dcterms:W3CDTF">2003-10-12T08:12:49Z</dcterms:created>
  <dcterms:modified xsi:type="dcterms:W3CDTF">2011-10-12T11:14:48Z</dcterms:modified>
  <cp:category/>
  <cp:version/>
  <cp:contentType/>
  <cp:contentStatus/>
</cp:coreProperties>
</file>