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etap_5" sheetId="1" r:id="rId1"/>
    <sheet name="razem_1_5" sheetId="2" r:id="rId2"/>
    <sheet name="Arkusz3" sheetId="3" r:id="rId3"/>
  </sheets>
  <definedNames>
    <definedName name="_xlnm._FilterDatabase" localSheetId="0" hidden="1">'etap_5'!$A$4:$O$43</definedName>
  </definedNames>
  <calcPr fullCalcOnLoad="1"/>
</workbook>
</file>

<file path=xl/sharedStrings.xml><?xml version="1.0" encoding="utf-8"?>
<sst xmlns="http://schemas.openxmlformats.org/spreadsheetml/2006/main" count="685" uniqueCount="236">
  <si>
    <t>III ZIMNAR , ETAP V</t>
  </si>
  <si>
    <t>Dobrodzień ; 06.02.2011 ; godz.11.00 (Nordic Walking) i 11.30 (Bieg)</t>
  </si>
  <si>
    <t>Dystans 6 km,start/meta Stadion Miejski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</si>
  <si>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</si>
  <si>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</si>
  <si>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</si>
  <si>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</si>
  <si>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</si>
  <si>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</si>
  <si>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</si>
  <si>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</si>
  <si>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</si>
  <si>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</si>
  <si>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</si>
  <si>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</si>
  <si>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</si>
  <si>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</si>
  <si>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</si>
  <si>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Sebastian</t>
  </si>
  <si>
    <t>Kler</t>
  </si>
  <si>
    <t>Dobrodzień</t>
  </si>
  <si>
    <t>Start Dobrodzień</t>
  </si>
  <si>
    <t>M</t>
  </si>
  <si>
    <t>M30</t>
  </si>
  <si>
    <t>Bieg</t>
  </si>
  <si>
    <t>Krzysztof</t>
  </si>
  <si>
    <t>Szwed</t>
  </si>
  <si>
    <t>Lubliniec</t>
  </si>
  <si>
    <t>WKB Meta Lubliniec</t>
  </si>
  <si>
    <t>M40</t>
  </si>
  <si>
    <t>Marek</t>
  </si>
  <si>
    <t>Kapela</t>
  </si>
  <si>
    <t>M20</t>
  </si>
  <si>
    <t>Henryk</t>
  </si>
  <si>
    <t>Kocyba</t>
  </si>
  <si>
    <t>M50</t>
  </si>
  <si>
    <t>Krystian</t>
  </si>
  <si>
    <t>Kaczanowski</t>
  </si>
  <si>
    <t>Martin</t>
  </si>
  <si>
    <t>Czyrnia</t>
  </si>
  <si>
    <t>Janusz</t>
  </si>
  <si>
    <t xml:space="preserve">Szafarczyk  </t>
  </si>
  <si>
    <t>Brol</t>
  </si>
  <si>
    <t>Lisowice</t>
  </si>
  <si>
    <t>Kazimierz</t>
  </si>
  <si>
    <t>Kordziński</t>
  </si>
  <si>
    <t>Montrail Team</t>
  </si>
  <si>
    <t>Dmowski</t>
  </si>
  <si>
    <t>Gwoździany</t>
  </si>
  <si>
    <t>Edmund</t>
  </si>
  <si>
    <t>Koprek</t>
  </si>
  <si>
    <t>Tomasz</t>
  </si>
  <si>
    <t>Pilarski</t>
  </si>
  <si>
    <t>Grzegorz</t>
  </si>
  <si>
    <t>Sikora</t>
  </si>
  <si>
    <t>Pawonków</t>
  </si>
  <si>
    <t>Adam</t>
  </si>
  <si>
    <t>Petryk</t>
  </si>
  <si>
    <t>Lubecko</t>
  </si>
  <si>
    <t>Grabiński</t>
  </si>
  <si>
    <t>Mariusz</t>
  </si>
  <si>
    <t>Kobierski</t>
  </si>
  <si>
    <t>Pacan</t>
  </si>
  <si>
    <t>Iwona</t>
  </si>
  <si>
    <t>Markowska</t>
  </si>
  <si>
    <t>K</t>
  </si>
  <si>
    <t>K40</t>
  </si>
  <si>
    <t>Zbigniew</t>
  </si>
  <si>
    <t>Markowski</t>
  </si>
  <si>
    <t>Wieszołek</t>
  </si>
  <si>
    <t>Gosławice</t>
  </si>
  <si>
    <t>Joachim</t>
  </si>
  <si>
    <t>Kurtz</t>
  </si>
  <si>
    <t>Czesław</t>
  </si>
  <si>
    <t>Bysiec</t>
  </si>
  <si>
    <t>M60</t>
  </si>
  <si>
    <t>Piotr</t>
  </si>
  <si>
    <t xml:space="preserve">Koj  </t>
  </si>
  <si>
    <t>24 (1)</t>
  </si>
  <si>
    <t>Jessika</t>
  </si>
  <si>
    <t>Miozga</t>
  </si>
  <si>
    <t>K16</t>
  </si>
  <si>
    <t>Nordic Walking</t>
  </si>
  <si>
    <t>Anna</t>
  </si>
  <si>
    <t>26 (3)</t>
  </si>
  <si>
    <t>Bernard</t>
  </si>
  <si>
    <t xml:space="preserve">Jończyk  </t>
  </si>
  <si>
    <t>27 (4)</t>
  </si>
  <si>
    <t xml:space="preserve">Ulfik  </t>
  </si>
  <si>
    <t>Tarnowskie Góry</t>
  </si>
  <si>
    <t>28 (5)</t>
  </si>
  <si>
    <t>29 (6)</t>
  </si>
  <si>
    <t>Lidia</t>
  </si>
  <si>
    <t>30 (7)</t>
  </si>
  <si>
    <t>Ewa</t>
  </si>
  <si>
    <t>Piasecka</t>
  </si>
  <si>
    <t>K50</t>
  </si>
  <si>
    <t>31 (8)</t>
  </si>
  <si>
    <t>Alicja</t>
  </si>
  <si>
    <t xml:space="preserve">Bańczyk  </t>
  </si>
  <si>
    <t>32 (9)</t>
  </si>
  <si>
    <t>Alfred</t>
  </si>
  <si>
    <t>Kaczmarek</t>
  </si>
  <si>
    <t>M70</t>
  </si>
  <si>
    <t>33 (10)</t>
  </si>
  <si>
    <t>Wiesław</t>
  </si>
  <si>
    <t>34 (11)</t>
  </si>
  <si>
    <t>Gregotowicz</t>
  </si>
  <si>
    <t>K60</t>
  </si>
  <si>
    <t>35 (12)</t>
  </si>
  <si>
    <t>Joanna</t>
  </si>
  <si>
    <t xml:space="preserve">Jastrząbek  </t>
  </si>
  <si>
    <t>36 (13)</t>
  </si>
  <si>
    <t>Halina</t>
  </si>
  <si>
    <t>37 (14)</t>
  </si>
  <si>
    <t>Dorota</t>
  </si>
  <si>
    <t>K30</t>
  </si>
  <si>
    <t>38 (15)</t>
  </si>
  <si>
    <t>Weronika</t>
  </si>
  <si>
    <t>Górska</t>
  </si>
  <si>
    <t>39 (15)</t>
  </si>
  <si>
    <t>Stanisław</t>
  </si>
  <si>
    <t>Górski</t>
  </si>
  <si>
    <t>STATYSTYKA :</t>
  </si>
  <si>
    <t>a) startujących 39</t>
  </si>
  <si>
    <t>w tym :</t>
  </si>
  <si>
    <t>a) Biegacze : 23</t>
  </si>
  <si>
    <t>b) Nordic Walking : 15</t>
  </si>
  <si>
    <t>c) Kobiet : 12</t>
  </si>
  <si>
    <t>d) średnia wieku w latach : 43,54</t>
  </si>
  <si>
    <t>e) średnia na 1 km  :  RAZEM 6 min 15 sekund, w tym Bieg 4:32,Nordic Walking 8:44</t>
  </si>
  <si>
    <t>f) temperatura : +9 stopni,silny wiatr,droga czarna, najszybszy etap i rekord frekfencji.</t>
  </si>
  <si>
    <t>dystans</t>
  </si>
  <si>
    <t>LP</t>
  </si>
  <si>
    <t>r-k wg rodzaju</t>
  </si>
  <si>
    <t>Nazwisko i Imię</t>
  </si>
  <si>
    <t xml:space="preserve">przewaga nad sąsiadem </t>
  </si>
  <si>
    <t>Strata do leadera</t>
  </si>
  <si>
    <t xml:space="preserve">Suma </t>
  </si>
  <si>
    <t>średnia na 1 km</t>
  </si>
  <si>
    <t>M-ce na I</t>
  </si>
  <si>
    <t>M-ce na II</t>
  </si>
  <si>
    <t>M-ce na III</t>
  </si>
  <si>
    <t>M-ce na IV</t>
  </si>
  <si>
    <t>M-ce na V</t>
  </si>
  <si>
    <t>Rodzaj Biegu</t>
  </si>
  <si>
    <t>Klub</t>
  </si>
  <si>
    <t>Kocyba Henryk</t>
  </si>
  <si>
    <t>B</t>
  </si>
  <si>
    <t>Szwed Krzysztof</t>
  </si>
  <si>
    <t>Kapela Marek</t>
  </si>
  <si>
    <t>Szafarczyk Janusz</t>
  </si>
  <si>
    <t>Czyrnia Martin</t>
  </si>
  <si>
    <t>Koprek Edmund</t>
  </si>
  <si>
    <t>Dmowski Marek</t>
  </si>
  <si>
    <t>Grabiński Tomasz</t>
  </si>
  <si>
    <t>Markowska Iwona</t>
  </si>
  <si>
    <t/>
  </si>
  <si>
    <t>Markowski Zbigniew</t>
  </si>
  <si>
    <t>Pacan Krzysztof</t>
  </si>
  <si>
    <t>Kurtz Joachim</t>
  </si>
  <si>
    <t>Bysiec Czesław</t>
  </si>
  <si>
    <t>Koj Piotr</t>
  </si>
  <si>
    <t>Wieszołek Grzegorz</t>
  </si>
  <si>
    <t>Brol Krzysztof</t>
  </si>
  <si>
    <t>Kordzinski Kazimierz</t>
  </si>
  <si>
    <t>Petryk Adam</t>
  </si>
  <si>
    <t>Sikora Grzegorz</t>
  </si>
  <si>
    <t>Brol Dawid</t>
  </si>
  <si>
    <t>M16</t>
  </si>
  <si>
    <t>Kobierski Mariusz</t>
  </si>
  <si>
    <t>Budna Barbara</t>
  </si>
  <si>
    <t>Musiał Janina</t>
  </si>
  <si>
    <t>Kler Sebastian</t>
  </si>
  <si>
    <t>Pilarski Tomasz</t>
  </si>
  <si>
    <t>Kaczanowski Krystian</t>
  </si>
  <si>
    <t>Hehnel Dawid</t>
  </si>
  <si>
    <t>Pludry</t>
  </si>
  <si>
    <t>Skorupa Damian</t>
  </si>
  <si>
    <t>Gołek Diana</t>
  </si>
  <si>
    <t>K20</t>
  </si>
  <si>
    <t>Bryła Aleksandra</t>
  </si>
  <si>
    <t>Ulfik Grzegorz</t>
  </si>
  <si>
    <t>Bytom</t>
  </si>
  <si>
    <t>Budny Andrzej</t>
  </si>
  <si>
    <t>Ulfik Henryk</t>
  </si>
  <si>
    <t>NW</t>
  </si>
  <si>
    <t>Miozga Jessika</t>
  </si>
  <si>
    <t>Szafarczyk Anna</t>
  </si>
  <si>
    <t>Jończyk Iwona</t>
  </si>
  <si>
    <t>Koj Lidia</t>
  </si>
  <si>
    <t>Piasecka Ewa</t>
  </si>
  <si>
    <t>Kaczmarek Alfred</t>
  </si>
  <si>
    <t>Gregotowicz Lidia</t>
  </si>
  <si>
    <t>Górska Weronika</t>
  </si>
  <si>
    <t>Górski Stanisław</t>
  </si>
  <si>
    <t>Jończyk Bernard</t>
  </si>
  <si>
    <t>Kurtz Weronika</t>
  </si>
  <si>
    <t>Ulfik Halina</t>
  </si>
  <si>
    <t>Bańczyk Katarzyna</t>
  </si>
  <si>
    <t>Jastrząbek Joanna</t>
  </si>
  <si>
    <t>Jastrząbek Dorota</t>
  </si>
  <si>
    <t>Bańczyk Alicja</t>
  </si>
  <si>
    <t>Adamska Urszula</t>
  </si>
  <si>
    <t>Grzyb Jarosław</t>
  </si>
  <si>
    <t>Nw</t>
  </si>
  <si>
    <t>Danków</t>
  </si>
  <si>
    <t>Włodarz Józef</t>
  </si>
  <si>
    <t>Bańczyk Wiesław</t>
  </si>
  <si>
    <t>Włodarz Gizela</t>
  </si>
  <si>
    <t>Uwaga : Etap extra nie wlicza się już do sumy</t>
  </si>
  <si>
    <t>narciarze na etapach</t>
  </si>
  <si>
    <t>2011-Osobostarty ogółem</t>
  </si>
  <si>
    <t>Razem 54 osób startowało przynajmniej 1 raz</t>
  </si>
  <si>
    <t>w tym :        Kobiety (20)</t>
  </si>
  <si>
    <t>Nordic Walking (22)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</si>
  <si>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</si>
  <si>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</si>
  <si>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</si>
  <si>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</si>
  <si>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</si>
  <si>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</si>
  <si>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</si>
  <si>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</si>
  <si>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</si>
  <si>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</si>
  <si>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</si>
  <si>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</si>
  <si>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</si>
  <si>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</si>
  <si>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</si>
  <si>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</si>
  <si>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</si>
  <si>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</si>
  <si>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III Zimowy Maraton na Raty Dobrodzień ETAP I - V  09.01.2011 - 06.02.2011</t>
  </si>
  <si>
    <t>SUMA Etap I-V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</si>
</sst>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0.0"/>
    <numFmt numFmtId="166" formatCode="#,##0\ &quot;zł&quot;"/>
    <numFmt numFmtId="167" formatCode="0.000"/>
  </numFmts>
  <fonts count="3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name val="Arial CE"/>
      <family val="0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Verdana"/>
      <family val="2"/>
    </font>
    <font>
      <i/>
      <sz val="9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8"/>
      <name val="Arial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sz val="7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b/>
      <sz val="8"/>
      <color indexed="8"/>
      <name val="Arial"/>
      <family val="2"/>
    </font>
    <font>
      <b/>
      <i/>
      <sz val="8"/>
      <color indexed="8"/>
      <name val="Verdana"/>
      <family val="2"/>
    </font>
    <font>
      <b/>
      <i/>
      <sz val="8"/>
      <color indexed="10"/>
      <name val="Verdana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1" fontId="4" fillId="0" borderId="14" xfId="0" applyNumberFormat="1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10" fillId="2" borderId="16" xfId="0" applyFont="1" applyFill="1" applyBorder="1" applyAlignment="1">
      <alignment horizontal="right" wrapText="1"/>
    </xf>
    <xf numFmtId="0" fontId="10" fillId="2" borderId="17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21" fontId="10" fillId="2" borderId="17" xfId="0" applyNumberFormat="1" applyFont="1" applyFill="1" applyBorder="1" applyAlignment="1">
      <alignment horizontal="center" wrapText="1"/>
    </xf>
    <xf numFmtId="21" fontId="11" fillId="2" borderId="17" xfId="0" applyNumberFormat="1" applyFont="1" applyFill="1" applyBorder="1" applyAlignment="1">
      <alignment/>
    </xf>
    <xf numFmtId="0" fontId="10" fillId="2" borderId="18" xfId="0" applyFont="1" applyFill="1" applyBorder="1" applyAlignment="1">
      <alignment wrapText="1"/>
    </xf>
    <xf numFmtId="0" fontId="10" fillId="2" borderId="7" xfId="0" applyFont="1" applyFill="1" applyBorder="1" applyAlignment="1">
      <alignment horizontal="right" wrapText="1"/>
    </xf>
    <xf numFmtId="0" fontId="10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wrapText="1"/>
    </xf>
    <xf numFmtId="21" fontId="10" fillId="2" borderId="8" xfId="0" applyNumberFormat="1" applyFont="1" applyFill="1" applyBorder="1" applyAlignment="1">
      <alignment horizontal="center" wrapText="1"/>
    </xf>
    <xf numFmtId="21" fontId="11" fillId="2" borderId="8" xfId="0" applyNumberFormat="1" applyFont="1" applyFill="1" applyBorder="1" applyAlignment="1">
      <alignment/>
    </xf>
    <xf numFmtId="0" fontId="10" fillId="2" borderId="9" xfId="0" applyFont="1" applyFill="1" applyBorder="1" applyAlignment="1">
      <alignment wrapText="1"/>
    </xf>
    <xf numFmtId="0" fontId="12" fillId="2" borderId="7" xfId="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wrapText="1"/>
    </xf>
    <xf numFmtId="21" fontId="12" fillId="2" borderId="8" xfId="0" applyNumberFormat="1" applyFont="1" applyFill="1" applyBorder="1" applyAlignment="1">
      <alignment horizontal="center" wrapText="1"/>
    </xf>
    <xf numFmtId="21" fontId="13" fillId="2" borderId="8" xfId="0" applyNumberFormat="1" applyFont="1" applyFill="1" applyBorder="1" applyAlignment="1">
      <alignment/>
    </xf>
    <xf numFmtId="0" fontId="12" fillId="2" borderId="9" xfId="0" applyFont="1" applyFill="1" applyBorder="1" applyAlignment="1">
      <alignment wrapText="1"/>
    </xf>
    <xf numFmtId="0" fontId="10" fillId="2" borderId="1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wrapText="1"/>
    </xf>
    <xf numFmtId="21" fontId="10" fillId="2" borderId="11" xfId="0" applyNumberFormat="1" applyFont="1" applyFill="1" applyBorder="1" applyAlignment="1">
      <alignment horizontal="center" wrapText="1"/>
    </xf>
    <xf numFmtId="0" fontId="10" fillId="2" borderId="12" xfId="0" applyFont="1" applyFill="1" applyBorder="1" applyAlignment="1">
      <alignment wrapText="1"/>
    </xf>
    <xf numFmtId="0" fontId="10" fillId="2" borderId="10" xfId="0" applyFont="1" applyFill="1" applyBorder="1" applyAlignment="1">
      <alignment horizontal="right" wrapText="1"/>
    </xf>
    <xf numFmtId="0" fontId="12" fillId="2" borderId="13" xfId="0" applyFont="1" applyFill="1" applyBorder="1" applyAlignment="1">
      <alignment horizontal="right" wrapText="1"/>
    </xf>
    <xf numFmtId="0" fontId="12" fillId="2" borderId="14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wrapText="1"/>
    </xf>
    <xf numFmtId="21" fontId="12" fillId="2" borderId="14" xfId="0" applyNumberFormat="1" applyFont="1" applyFill="1" applyBorder="1" applyAlignment="1">
      <alignment horizontal="center" wrapText="1"/>
    </xf>
    <xf numFmtId="21" fontId="13" fillId="2" borderId="14" xfId="0" applyNumberFormat="1" applyFont="1" applyFill="1" applyBorder="1" applyAlignment="1">
      <alignment/>
    </xf>
    <xf numFmtId="0" fontId="12" fillId="2" borderId="15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21" fontId="12" fillId="0" borderId="0" xfId="0" applyNumberFormat="1" applyFont="1" applyFill="1" applyBorder="1" applyAlignment="1">
      <alignment horizontal="center" wrapText="1"/>
    </xf>
    <xf numFmtId="21" fontId="1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5" fillId="0" borderId="19" xfId="0" applyFont="1" applyFill="1" applyBorder="1" applyAlignment="1">
      <alignment horizontal="left"/>
    </xf>
    <xf numFmtId="0" fontId="16" fillId="3" borderId="20" xfId="0" applyFont="1" applyFill="1" applyBorder="1" applyAlignment="1">
      <alignment horizontal="center" wrapText="1"/>
    </xf>
    <xf numFmtId="164" fontId="16" fillId="3" borderId="21" xfId="0" applyNumberFormat="1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6" fillId="3" borderId="2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" xfId="0" applyFont="1" applyFill="1" applyBorder="1" applyAlignment="1">
      <alignment horizontal="right" wrapText="1"/>
    </xf>
    <xf numFmtId="0" fontId="20" fillId="0" borderId="21" xfId="0" applyFont="1" applyFill="1" applyBorder="1" applyAlignment="1">
      <alignment horizontal="right" wrapText="1"/>
    </xf>
    <xf numFmtId="0" fontId="20" fillId="0" borderId="21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wrapText="1"/>
    </xf>
    <xf numFmtId="0" fontId="19" fillId="3" borderId="1" xfId="0" applyFont="1" applyFill="1" applyBorder="1" applyAlignment="1">
      <alignment horizontal="center" wrapText="1"/>
    </xf>
    <xf numFmtId="164" fontId="19" fillId="3" borderId="2" xfId="0" applyNumberFormat="1" applyFont="1" applyFill="1" applyBorder="1" applyAlignment="1">
      <alignment horizontal="center" wrapText="1"/>
    </xf>
    <xf numFmtId="164" fontId="19" fillId="3" borderId="23" xfId="0" applyNumberFormat="1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right" wrapText="1"/>
    </xf>
    <xf numFmtId="0" fontId="17" fillId="0" borderId="24" xfId="0" applyFont="1" applyFill="1" applyBorder="1" applyAlignment="1">
      <alignment wrapText="1"/>
    </xf>
    <xf numFmtId="0" fontId="17" fillId="0" borderId="2" xfId="0" applyFont="1" applyFill="1" applyBorder="1" applyAlignment="1">
      <alignment horizontal="center" wrapText="1"/>
    </xf>
    <xf numFmtId="0" fontId="17" fillId="3" borderId="24" xfId="0" applyFont="1" applyFill="1" applyBorder="1" applyAlignment="1">
      <alignment horizontal="center" wrapText="1"/>
    </xf>
    <xf numFmtId="164" fontId="21" fillId="3" borderId="25" xfId="0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4" xfId="0" applyFont="1" applyFill="1" applyBorder="1" applyAlignment="1">
      <alignment horizontal="right" wrapText="1"/>
    </xf>
    <xf numFmtId="0" fontId="21" fillId="0" borderId="25" xfId="0" applyFont="1" applyFill="1" applyBorder="1" applyAlignment="1" quotePrefix="1">
      <alignment horizontal="right" wrapText="1"/>
    </xf>
    <xf numFmtId="0" fontId="21" fillId="0" borderId="25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wrapText="1"/>
    </xf>
    <xf numFmtId="21" fontId="21" fillId="3" borderId="4" xfId="0" applyNumberFormat="1" applyFont="1" applyFill="1" applyBorder="1" applyAlignment="1">
      <alignment horizontal="center" wrapText="1"/>
    </xf>
    <xf numFmtId="165" fontId="21" fillId="3" borderId="5" xfId="0" applyNumberFormat="1" applyFont="1" applyFill="1" applyBorder="1" applyAlignment="1">
      <alignment horizontal="center" wrapText="1"/>
    </xf>
    <xf numFmtId="21" fontId="21" fillId="3" borderId="26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horizontal="right" wrapText="1"/>
    </xf>
    <xf numFmtId="0" fontId="21" fillId="0" borderId="27" xfId="0" applyFont="1" applyFill="1" applyBorder="1" applyAlignment="1">
      <alignment wrapText="1"/>
    </xf>
    <xf numFmtId="0" fontId="21" fillId="0" borderId="5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0" borderId="29" xfId="0" applyFont="1" applyFill="1" applyBorder="1" applyAlignment="1">
      <alignment wrapText="1"/>
    </xf>
    <xf numFmtId="0" fontId="21" fillId="0" borderId="8" xfId="0" applyFont="1" applyFill="1" applyBorder="1" applyAlignment="1">
      <alignment horizontal="right" wrapText="1"/>
    </xf>
    <xf numFmtId="0" fontId="21" fillId="0" borderId="8" xfId="0" applyFont="1" applyFill="1" applyBorder="1" applyAlignment="1">
      <alignment wrapText="1"/>
    </xf>
    <xf numFmtId="0" fontId="21" fillId="0" borderId="30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right" wrapText="1"/>
    </xf>
    <xf numFmtId="0" fontId="22" fillId="0" borderId="25" xfId="0" applyFont="1" applyFill="1" applyBorder="1" applyAlignment="1" quotePrefix="1">
      <alignment horizontal="right" wrapText="1"/>
    </xf>
    <xf numFmtId="0" fontId="22" fillId="0" borderId="28" xfId="0" applyFont="1" applyFill="1" applyBorder="1" applyAlignment="1">
      <alignment horizontal="center" wrapText="1"/>
    </xf>
    <xf numFmtId="0" fontId="22" fillId="0" borderId="29" xfId="0" applyFont="1" applyFill="1" applyBorder="1" applyAlignment="1">
      <alignment wrapText="1"/>
    </xf>
    <xf numFmtId="21" fontId="22" fillId="3" borderId="4" xfId="0" applyNumberFormat="1" applyFont="1" applyFill="1" applyBorder="1" applyAlignment="1">
      <alignment horizontal="center" wrapText="1"/>
    </xf>
    <xf numFmtId="164" fontId="22" fillId="3" borderId="25" xfId="0" applyNumberFormat="1" applyFont="1" applyFill="1" applyBorder="1" applyAlignment="1">
      <alignment horizontal="center" wrapText="1"/>
    </xf>
    <xf numFmtId="165" fontId="22" fillId="3" borderId="5" xfId="0" applyNumberFormat="1" applyFont="1" applyFill="1" applyBorder="1" applyAlignment="1">
      <alignment horizontal="center" wrapText="1"/>
    </xf>
    <xf numFmtId="21" fontId="22" fillId="3" borderId="26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 wrapText="1"/>
    </xf>
    <xf numFmtId="0" fontId="22" fillId="0" borderId="8" xfId="0" applyFont="1" applyFill="1" applyBorder="1" applyAlignment="1">
      <alignment horizontal="right" wrapText="1"/>
    </xf>
    <xf numFmtId="0" fontId="22" fillId="0" borderId="8" xfId="0" applyFont="1" applyFill="1" applyBorder="1" applyAlignment="1">
      <alignment wrapText="1"/>
    </xf>
    <xf numFmtId="0" fontId="22" fillId="0" borderId="30" xfId="0" applyFont="1" applyFill="1" applyBorder="1" applyAlignment="1">
      <alignment wrapText="1"/>
    </xf>
    <xf numFmtId="0" fontId="22" fillId="0" borderId="27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" wrapText="1"/>
    </xf>
    <xf numFmtId="0" fontId="22" fillId="0" borderId="8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1" fillId="0" borderId="25" xfId="0" applyFont="1" applyFill="1" applyBorder="1" applyAlignment="1">
      <alignment horizontal="right" wrapText="1"/>
    </xf>
    <xf numFmtId="0" fontId="22" fillId="0" borderId="25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wrapText="1"/>
    </xf>
    <xf numFmtId="0" fontId="22" fillId="0" borderId="5" xfId="0" applyFont="1" applyFill="1" applyBorder="1" applyAlignment="1">
      <alignment horizontal="right" wrapText="1"/>
    </xf>
    <xf numFmtId="0" fontId="22" fillId="0" borderId="27" xfId="0" applyFont="1" applyFill="1" applyBorder="1" applyAlignment="1">
      <alignment horizontal="center" wrapText="1"/>
    </xf>
    <xf numFmtId="0" fontId="22" fillId="0" borderId="28" xfId="0" applyFont="1" applyFill="1" applyBorder="1" applyAlignment="1" quotePrefix="1">
      <alignment horizontal="right" wrapText="1"/>
    </xf>
    <xf numFmtId="0" fontId="22" fillId="0" borderId="31" xfId="0" applyFont="1" applyFill="1" applyBorder="1" applyAlignment="1">
      <alignment/>
    </xf>
    <xf numFmtId="0" fontId="22" fillId="0" borderId="31" xfId="0" applyFont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7" xfId="0" applyFont="1" applyFill="1" applyBorder="1" applyAlignment="1">
      <alignment horizontal="right" wrapText="1"/>
    </xf>
    <xf numFmtId="0" fontId="22" fillId="0" borderId="32" xfId="0" applyFont="1" applyFill="1" applyBorder="1" applyAlignment="1">
      <alignment/>
    </xf>
    <xf numFmtId="0" fontId="22" fillId="0" borderId="32" xfId="0" applyFont="1" applyBorder="1" applyAlignment="1">
      <alignment/>
    </xf>
    <xf numFmtId="0" fontId="21" fillId="0" borderId="33" xfId="0" applyFont="1" applyFill="1" applyBorder="1" applyAlignment="1">
      <alignment horizontal="right" wrapText="1"/>
    </xf>
    <xf numFmtId="0" fontId="21" fillId="0" borderId="34" xfId="0" applyFont="1" applyFill="1" applyBorder="1" applyAlignment="1" quotePrefix="1">
      <alignment horizontal="right" wrapText="1"/>
    </xf>
    <xf numFmtId="0" fontId="21" fillId="0" borderId="34" xfId="0" applyFont="1" applyFill="1" applyBorder="1" applyAlignment="1">
      <alignment horizontal="center" wrapText="1"/>
    </xf>
    <xf numFmtId="0" fontId="21" fillId="0" borderId="35" xfId="0" applyFont="1" applyFill="1" applyBorder="1" applyAlignment="1">
      <alignment wrapText="1"/>
    </xf>
    <xf numFmtId="21" fontId="21" fillId="3" borderId="33" xfId="0" applyNumberFormat="1" applyFont="1" applyFill="1" applyBorder="1" applyAlignment="1">
      <alignment horizontal="center" wrapText="1"/>
    </xf>
    <xf numFmtId="164" fontId="21" fillId="3" borderId="34" xfId="0" applyNumberFormat="1" applyFont="1" applyFill="1" applyBorder="1" applyAlignment="1">
      <alignment horizontal="center" wrapText="1"/>
    </xf>
    <xf numFmtId="165" fontId="21" fillId="3" borderId="36" xfId="0" applyNumberFormat="1" applyFont="1" applyFill="1" applyBorder="1" applyAlignment="1">
      <alignment horizontal="center" wrapText="1"/>
    </xf>
    <xf numFmtId="21" fontId="21" fillId="3" borderId="35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wrapText="1"/>
    </xf>
    <xf numFmtId="0" fontId="21" fillId="0" borderId="36" xfId="0" applyFont="1" applyFill="1" applyBorder="1" applyAlignment="1">
      <alignment horizontal="right" wrapText="1"/>
    </xf>
    <xf numFmtId="0" fontId="21" fillId="0" borderId="37" xfId="0" applyFont="1" applyFill="1" applyBorder="1" applyAlignment="1">
      <alignment wrapText="1"/>
    </xf>
    <xf numFmtId="0" fontId="21" fillId="0" borderId="36" xfId="0" applyFont="1" applyFill="1" applyBorder="1" applyAlignment="1">
      <alignment horizontal="center" wrapText="1"/>
    </xf>
    <xf numFmtId="0" fontId="21" fillId="0" borderId="37" xfId="0" applyFont="1" applyFill="1" applyBorder="1" applyAlignment="1">
      <alignment horizontal="center" wrapText="1"/>
    </xf>
    <xf numFmtId="0" fontId="21" fillId="0" borderId="38" xfId="0" applyFont="1" applyFill="1" applyBorder="1" applyAlignment="1">
      <alignment/>
    </xf>
    <xf numFmtId="0" fontId="21" fillId="0" borderId="38" xfId="0" applyFont="1" applyBorder="1" applyAlignment="1">
      <alignment/>
    </xf>
    <xf numFmtId="0" fontId="23" fillId="2" borderId="4" xfId="0" applyFont="1" applyFill="1" applyBorder="1" applyAlignment="1">
      <alignment horizontal="right" wrapText="1"/>
    </xf>
    <xf numFmtId="0" fontId="23" fillId="2" borderId="25" xfId="0" applyFont="1" applyFill="1" applyBorder="1" applyAlignment="1" quotePrefix="1">
      <alignment horizontal="right" wrapText="1"/>
    </xf>
    <xf numFmtId="0" fontId="23" fillId="2" borderId="26" xfId="0" applyFont="1" applyFill="1" applyBorder="1" applyAlignment="1">
      <alignment wrapText="1"/>
    </xf>
    <xf numFmtId="21" fontId="23" fillId="3" borderId="4" xfId="0" applyNumberFormat="1" applyFont="1" applyFill="1" applyBorder="1" applyAlignment="1">
      <alignment horizontal="center" wrapText="1"/>
    </xf>
    <xf numFmtId="164" fontId="23" fillId="3" borderId="25" xfId="0" applyNumberFormat="1" applyFont="1" applyFill="1" applyBorder="1" applyAlignment="1">
      <alignment horizontal="center" wrapText="1"/>
    </xf>
    <xf numFmtId="165" fontId="23" fillId="3" borderId="5" xfId="0" applyNumberFormat="1" applyFont="1" applyFill="1" applyBorder="1" applyAlignment="1">
      <alignment horizontal="center" wrapText="1"/>
    </xf>
    <xf numFmtId="21" fontId="23" fillId="3" borderId="26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wrapText="1"/>
    </xf>
    <xf numFmtId="0" fontId="23" fillId="0" borderId="5" xfId="0" applyFont="1" applyFill="1" applyBorder="1" applyAlignment="1">
      <alignment horizontal="right" wrapText="1"/>
    </xf>
    <xf numFmtId="0" fontId="23" fillId="0" borderId="27" xfId="0" applyFont="1" applyFill="1" applyBorder="1" applyAlignment="1">
      <alignment wrapText="1"/>
    </xf>
    <xf numFmtId="0" fontId="23" fillId="0" borderId="5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wrapText="1"/>
    </xf>
    <xf numFmtId="0" fontId="23" fillId="0" borderId="31" xfId="0" applyFont="1" applyFill="1" applyBorder="1" applyAlignment="1">
      <alignment/>
    </xf>
    <xf numFmtId="0" fontId="23" fillId="0" borderId="31" xfId="0" applyFont="1" applyBorder="1" applyAlignment="1">
      <alignment/>
    </xf>
    <xf numFmtId="0" fontId="24" fillId="2" borderId="4" xfId="0" applyFont="1" applyFill="1" applyBorder="1" applyAlignment="1">
      <alignment horizontal="right" wrapText="1"/>
    </xf>
    <xf numFmtId="0" fontId="24" fillId="2" borderId="25" xfId="0" applyFont="1" applyFill="1" applyBorder="1" applyAlignment="1" quotePrefix="1">
      <alignment horizontal="right" wrapText="1"/>
    </xf>
    <xf numFmtId="0" fontId="24" fillId="2" borderId="26" xfId="0" applyFont="1" applyFill="1" applyBorder="1" applyAlignment="1">
      <alignment wrapText="1"/>
    </xf>
    <xf numFmtId="21" fontId="24" fillId="3" borderId="4" xfId="0" applyNumberFormat="1" applyFont="1" applyFill="1" applyBorder="1" applyAlignment="1">
      <alignment horizontal="center" wrapText="1"/>
    </xf>
    <xf numFmtId="164" fontId="24" fillId="3" borderId="25" xfId="0" applyNumberFormat="1" applyFont="1" applyFill="1" applyBorder="1" applyAlignment="1">
      <alignment horizontal="center" wrapText="1"/>
    </xf>
    <xf numFmtId="165" fontId="24" fillId="3" borderId="5" xfId="0" applyNumberFormat="1" applyFont="1" applyFill="1" applyBorder="1" applyAlignment="1">
      <alignment horizontal="center" wrapText="1"/>
    </xf>
    <xf numFmtId="21" fontId="24" fillId="3" borderId="26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wrapText="1"/>
    </xf>
    <xf numFmtId="0" fontId="24" fillId="0" borderId="5" xfId="0" applyFont="1" applyFill="1" applyBorder="1" applyAlignment="1">
      <alignment horizontal="right" wrapText="1"/>
    </xf>
    <xf numFmtId="0" fontId="24" fillId="0" borderId="27" xfId="0" applyFont="1" applyFill="1" applyBorder="1" applyAlignment="1">
      <alignment wrapText="1"/>
    </xf>
    <xf numFmtId="0" fontId="24" fillId="0" borderId="5" xfId="0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2" borderId="28" xfId="0" applyFont="1" applyFill="1" applyBorder="1" applyAlignment="1" quotePrefix="1">
      <alignment horizontal="right" wrapText="1"/>
    </xf>
    <xf numFmtId="21" fontId="24" fillId="3" borderId="7" xfId="0" applyNumberFormat="1" applyFont="1" applyFill="1" applyBorder="1" applyAlignment="1">
      <alignment horizontal="center" wrapText="1"/>
    </xf>
    <xf numFmtId="164" fontId="24" fillId="3" borderId="28" xfId="0" applyNumberFormat="1" applyFont="1" applyFill="1" applyBorder="1" applyAlignment="1">
      <alignment horizontal="center" wrapText="1"/>
    </xf>
    <xf numFmtId="165" fontId="24" fillId="3" borderId="8" xfId="0" applyNumberFormat="1" applyFont="1" applyFill="1" applyBorder="1" applyAlignment="1">
      <alignment horizontal="center" wrapText="1"/>
    </xf>
    <xf numFmtId="21" fontId="24" fillId="3" borderId="29" xfId="0" applyNumberFormat="1" applyFont="1" applyFill="1" applyBorder="1" applyAlignment="1">
      <alignment horizontal="center"/>
    </xf>
    <xf numFmtId="0" fontId="24" fillId="2" borderId="29" xfId="0" applyFont="1" applyFill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4" fillId="0" borderId="8" xfId="0" applyFont="1" applyFill="1" applyBorder="1" applyAlignment="1">
      <alignment horizontal="right" wrapText="1"/>
    </xf>
    <xf numFmtId="0" fontId="24" fillId="0" borderId="30" xfId="0" applyFont="1" applyFill="1" applyBorder="1" applyAlignment="1">
      <alignment wrapText="1"/>
    </xf>
    <xf numFmtId="0" fontId="24" fillId="0" borderId="8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wrapText="1"/>
    </xf>
    <xf numFmtId="0" fontId="24" fillId="0" borderId="32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4" fillId="0" borderId="31" xfId="0" applyFont="1" applyBorder="1" applyAlignment="1">
      <alignment/>
    </xf>
    <xf numFmtId="0" fontId="24" fillId="2" borderId="25" xfId="0" applyFont="1" applyFill="1" applyBorder="1" applyAlignment="1">
      <alignment horizontal="center" wrapText="1"/>
    </xf>
    <xf numFmtId="0" fontId="23" fillId="2" borderId="25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2" borderId="28" xfId="0" applyFont="1" applyFill="1" applyBorder="1" applyAlignment="1">
      <alignment horizontal="center" wrapText="1"/>
    </xf>
    <xf numFmtId="0" fontId="24" fillId="0" borderId="32" xfId="0" applyFont="1" applyBorder="1" applyAlignment="1">
      <alignment/>
    </xf>
    <xf numFmtId="21" fontId="23" fillId="3" borderId="7" xfId="0" applyNumberFormat="1" applyFont="1" applyFill="1" applyBorder="1" applyAlignment="1">
      <alignment horizontal="center" wrapText="1"/>
    </xf>
    <xf numFmtId="164" fontId="23" fillId="3" borderId="28" xfId="0" applyNumberFormat="1" applyFont="1" applyFill="1" applyBorder="1" applyAlignment="1">
      <alignment horizontal="center" wrapText="1"/>
    </xf>
    <xf numFmtId="165" fontId="23" fillId="3" borderId="8" xfId="0" applyNumberFormat="1" applyFont="1" applyFill="1" applyBorder="1" applyAlignment="1">
      <alignment horizontal="center" wrapText="1"/>
    </xf>
    <xf numFmtId="21" fontId="23" fillId="3" borderId="29" xfId="0" applyNumberFormat="1" applyFont="1" applyFill="1" applyBorder="1" applyAlignment="1">
      <alignment horizontal="center"/>
    </xf>
    <xf numFmtId="0" fontId="24" fillId="2" borderId="13" xfId="0" applyFont="1" applyFill="1" applyBorder="1" applyAlignment="1">
      <alignment horizontal="right" wrapText="1"/>
    </xf>
    <xf numFmtId="0" fontId="24" fillId="2" borderId="39" xfId="0" applyFont="1" applyFill="1" applyBorder="1" applyAlignment="1" quotePrefix="1">
      <alignment horizontal="right" wrapText="1"/>
    </xf>
    <xf numFmtId="0" fontId="24" fillId="2" borderId="39" xfId="0" applyFont="1" applyFill="1" applyBorder="1" applyAlignment="1">
      <alignment horizontal="center" wrapText="1"/>
    </xf>
    <xf numFmtId="0" fontId="24" fillId="2" borderId="40" xfId="0" applyFont="1" applyFill="1" applyBorder="1" applyAlignment="1">
      <alignment wrapText="1"/>
    </xf>
    <xf numFmtId="21" fontId="24" fillId="3" borderId="13" xfId="0" applyNumberFormat="1" applyFont="1" applyFill="1" applyBorder="1" applyAlignment="1">
      <alignment horizontal="center" wrapText="1"/>
    </xf>
    <xf numFmtId="164" fontId="24" fillId="3" borderId="39" xfId="0" applyNumberFormat="1" applyFont="1" applyFill="1" applyBorder="1" applyAlignment="1">
      <alignment horizontal="center" wrapText="1"/>
    </xf>
    <xf numFmtId="165" fontId="24" fillId="3" borderId="14" xfId="0" applyNumberFormat="1" applyFont="1" applyFill="1" applyBorder="1" applyAlignment="1">
      <alignment horizontal="center" wrapText="1"/>
    </xf>
    <xf numFmtId="21" fontId="24" fillId="3" borderId="4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wrapText="1"/>
    </xf>
    <xf numFmtId="0" fontId="24" fillId="0" borderId="14" xfId="0" applyFont="1" applyFill="1" applyBorder="1" applyAlignment="1">
      <alignment horizontal="right" wrapText="1"/>
    </xf>
    <xf numFmtId="0" fontId="24" fillId="0" borderId="41" xfId="0" applyFont="1" applyFill="1" applyBorder="1" applyAlignment="1">
      <alignment wrapText="1"/>
    </xf>
    <xf numFmtId="0" fontId="24" fillId="0" borderId="14" xfId="0" applyFont="1" applyFill="1" applyBorder="1" applyAlignment="1">
      <alignment horizontal="center" wrapText="1"/>
    </xf>
    <xf numFmtId="0" fontId="24" fillId="0" borderId="41" xfId="0" applyFont="1" applyFill="1" applyBorder="1" applyAlignment="1">
      <alignment horizontal="center" wrapText="1"/>
    </xf>
    <xf numFmtId="0" fontId="24" fillId="0" borderId="4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center"/>
    </xf>
    <xf numFmtId="0" fontId="18" fillId="4" borderId="42" xfId="0" applyFont="1" applyFill="1" applyBorder="1" applyAlignment="1">
      <alignment/>
    </xf>
    <xf numFmtId="46" fontId="26" fillId="3" borderId="43" xfId="0" applyNumberFormat="1" applyFont="1" applyFill="1" applyBorder="1" applyAlignment="1">
      <alignment horizontal="center"/>
    </xf>
    <xf numFmtId="164" fontId="26" fillId="3" borderId="43" xfId="0" applyNumberFormat="1" applyFont="1" applyFill="1" applyBorder="1" applyAlignment="1">
      <alignment horizontal="center"/>
    </xf>
    <xf numFmtId="1" fontId="26" fillId="3" borderId="43" xfId="0" applyNumberFormat="1" applyFont="1" applyFill="1" applyBorder="1" applyAlignment="1">
      <alignment horizontal="center"/>
    </xf>
    <xf numFmtId="21" fontId="26" fillId="3" borderId="43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/>
    </xf>
    <xf numFmtId="0" fontId="18" fillId="0" borderId="44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21" fontId="26" fillId="3" borderId="4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5" borderId="0" xfId="0" applyFont="1" applyFill="1" applyAlignment="1">
      <alignment/>
    </xf>
    <xf numFmtId="0" fontId="17" fillId="5" borderId="0" xfId="0" applyFont="1" applyFill="1" applyAlignment="1">
      <alignment horizontal="center"/>
    </xf>
    <xf numFmtId="46" fontId="26" fillId="0" borderId="0" xfId="0" applyNumberFormat="1" applyFont="1" applyFill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46" xfId="0" applyFont="1" applyBorder="1" applyAlignment="1">
      <alignment/>
    </xf>
    <xf numFmtId="0" fontId="16" fillId="0" borderId="47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0" fontId="16" fillId="3" borderId="48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164" fontId="26" fillId="0" borderId="49" xfId="0" applyNumberFormat="1" applyFont="1" applyFill="1" applyBorder="1" applyAlignment="1">
      <alignment horizontal="center"/>
    </xf>
    <xf numFmtId="164" fontId="26" fillId="0" borderId="32" xfId="0" applyNumberFormat="1" applyFont="1" applyFill="1" applyBorder="1" applyAlignment="1">
      <alignment horizontal="center"/>
    </xf>
    <xf numFmtId="1" fontId="26" fillId="0" borderId="32" xfId="0" applyNumberFormat="1" applyFont="1" applyFill="1" applyBorder="1" applyAlignment="1">
      <alignment horizontal="center"/>
    </xf>
    <xf numFmtId="0" fontId="28" fillId="0" borderId="7" xfId="0" applyFont="1" applyBorder="1" applyAlignment="1">
      <alignment horizontal="right"/>
    </xf>
    <xf numFmtId="0" fontId="28" fillId="0" borderId="8" xfId="0" applyFont="1" applyBorder="1" applyAlignment="1">
      <alignment horizontal="center"/>
    </xf>
    <xf numFmtId="0" fontId="28" fillId="3" borderId="50" xfId="0" applyFont="1" applyFill="1" applyBorder="1" applyAlignment="1">
      <alignment horizontal="center"/>
    </xf>
    <xf numFmtId="164" fontId="29" fillId="0" borderId="49" xfId="0" applyNumberFormat="1" applyFont="1" applyFill="1" applyBorder="1" applyAlignment="1">
      <alignment horizontal="center"/>
    </xf>
    <xf numFmtId="164" fontId="29" fillId="0" borderId="32" xfId="0" applyNumberFormat="1" applyFont="1" applyFill="1" applyBorder="1" applyAlignment="1">
      <alignment horizontal="center"/>
    </xf>
    <xf numFmtId="1" fontId="29" fillId="0" borderId="32" xfId="0" applyNumberFormat="1" applyFont="1" applyFill="1" applyBorder="1" applyAlignment="1">
      <alignment horizontal="center"/>
    </xf>
    <xf numFmtId="0" fontId="29" fillId="0" borderId="7" xfId="0" applyFont="1" applyBorder="1" applyAlignment="1">
      <alignment horizontal="right"/>
    </xf>
    <xf numFmtId="0" fontId="29" fillId="0" borderId="8" xfId="0" applyFont="1" applyBorder="1" applyAlignment="1">
      <alignment horizontal="center"/>
    </xf>
    <xf numFmtId="0" fontId="29" fillId="3" borderId="5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7" fillId="0" borderId="49" xfId="0" applyNumberFormat="1" applyFont="1" applyBorder="1" applyAlignment="1">
      <alignment horizontal="center"/>
    </xf>
    <xf numFmtId="164" fontId="17" fillId="0" borderId="32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1" fontId="16" fillId="0" borderId="8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0" fontId="16" fillId="3" borderId="5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20" fontId="19" fillId="0" borderId="8" xfId="0" applyNumberFormat="1" applyFont="1" applyBorder="1" applyAlignment="1">
      <alignment horizontal="center"/>
    </xf>
    <xf numFmtId="20" fontId="19" fillId="3" borderId="50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31" fillId="0" borderId="51" xfId="0" applyNumberFormat="1" applyFont="1" applyBorder="1" applyAlignment="1">
      <alignment horizontal="center"/>
    </xf>
    <xf numFmtId="164" fontId="31" fillId="0" borderId="52" xfId="0" applyNumberFormat="1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right"/>
    </xf>
    <xf numFmtId="0" fontId="32" fillId="0" borderId="43" xfId="0" applyFont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32" fillId="3" borderId="54" xfId="0" applyFont="1" applyFill="1" applyBorder="1" applyAlignment="1">
      <alignment horizontal="center"/>
    </xf>
    <xf numFmtId="0" fontId="33" fillId="0" borderId="0" xfId="0" applyFont="1" applyAlignment="1">
      <alignment/>
    </xf>
    <xf numFmtId="16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52" xfId="0" applyFont="1" applyFill="1" applyBorder="1" applyAlignment="1">
      <alignment wrapText="1"/>
    </xf>
    <xf numFmtId="0" fontId="17" fillId="0" borderId="55" xfId="0" applyFont="1" applyFill="1" applyBorder="1" applyAlignment="1">
      <alignment wrapText="1"/>
    </xf>
    <xf numFmtId="0" fontId="26" fillId="0" borderId="16" xfId="0" applyFont="1" applyFill="1" applyBorder="1" applyAlignment="1">
      <alignment horizontal="right" wrapText="1"/>
    </xf>
    <xf numFmtId="0" fontId="26" fillId="0" borderId="56" xfId="0" applyFont="1" applyFill="1" applyBorder="1" applyAlignment="1" quotePrefix="1">
      <alignment horizontal="right" wrapText="1"/>
    </xf>
    <xf numFmtId="0" fontId="26" fillId="0" borderId="56" xfId="0" applyFont="1" applyFill="1" applyBorder="1" applyAlignment="1">
      <alignment horizontal="center" wrapText="1"/>
    </xf>
    <xf numFmtId="0" fontId="26" fillId="0" borderId="45" xfId="0" applyFont="1" applyFill="1" applyBorder="1" applyAlignment="1">
      <alignment wrapText="1"/>
    </xf>
    <xf numFmtId="21" fontId="26" fillId="3" borderId="16" xfId="0" applyNumberFormat="1" applyFont="1" applyFill="1" applyBorder="1" applyAlignment="1">
      <alignment horizontal="center" wrapText="1"/>
    </xf>
    <xf numFmtId="164" fontId="26" fillId="3" borderId="25" xfId="0" applyNumberFormat="1" applyFont="1" applyFill="1" applyBorder="1" applyAlignment="1">
      <alignment horizontal="center" wrapText="1"/>
    </xf>
    <xf numFmtId="165" fontId="26" fillId="3" borderId="17" xfId="0" applyNumberFormat="1" applyFont="1" applyFill="1" applyBorder="1" applyAlignment="1">
      <alignment horizontal="center" wrapText="1"/>
    </xf>
    <xf numFmtId="0" fontId="26" fillId="0" borderId="17" xfId="0" applyFont="1" applyFill="1" applyBorder="1" applyAlignment="1">
      <alignment wrapText="1"/>
    </xf>
    <xf numFmtId="0" fontId="26" fillId="0" borderId="17" xfId="0" applyFont="1" applyFill="1" applyBorder="1" applyAlignment="1">
      <alignment horizontal="right" wrapText="1"/>
    </xf>
    <xf numFmtId="0" fontId="26" fillId="0" borderId="57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4" xfId="0" applyFont="1" applyFill="1" applyBorder="1" applyAlignment="1">
      <alignment horizontal="right" wrapText="1"/>
    </xf>
    <xf numFmtId="0" fontId="26" fillId="0" borderId="25" xfId="0" applyFont="1" applyFill="1" applyBorder="1" applyAlignment="1" quotePrefix="1">
      <alignment horizontal="right" wrapText="1"/>
    </xf>
    <xf numFmtId="0" fontId="26" fillId="0" borderId="25" xfId="0" applyFont="1" applyFill="1" applyBorder="1" applyAlignment="1">
      <alignment horizontal="center" wrapText="1"/>
    </xf>
    <xf numFmtId="0" fontId="26" fillId="0" borderId="26" xfId="0" applyFont="1" applyFill="1" applyBorder="1" applyAlignment="1">
      <alignment wrapText="1"/>
    </xf>
    <xf numFmtId="21" fontId="26" fillId="3" borderId="4" xfId="0" applyNumberFormat="1" applyFont="1" applyFill="1" applyBorder="1" applyAlignment="1">
      <alignment horizontal="center" wrapText="1"/>
    </xf>
    <xf numFmtId="165" fontId="26" fillId="3" borderId="5" xfId="0" applyNumberFormat="1" applyFont="1" applyFill="1" applyBorder="1" applyAlignment="1">
      <alignment horizontal="center" wrapText="1"/>
    </xf>
    <xf numFmtId="21" fontId="26" fillId="3" borderId="26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wrapText="1"/>
    </xf>
    <xf numFmtId="0" fontId="26" fillId="0" borderId="5" xfId="0" applyFont="1" applyFill="1" applyBorder="1" applyAlignment="1">
      <alignment horizontal="right" wrapText="1"/>
    </xf>
    <xf numFmtId="0" fontId="26" fillId="0" borderId="5" xfId="0" applyFont="1" applyBorder="1" applyAlignment="1">
      <alignment/>
    </xf>
    <xf numFmtId="0" fontId="26" fillId="0" borderId="27" xfId="0" applyFont="1" applyFill="1" applyBorder="1" applyAlignment="1">
      <alignment wrapText="1"/>
    </xf>
    <xf numFmtId="0" fontId="26" fillId="0" borderId="5" xfId="0" applyFont="1" applyFill="1" applyBorder="1" applyAlignment="1">
      <alignment horizontal="center" wrapText="1"/>
    </xf>
    <xf numFmtId="0" fontId="34" fillId="0" borderId="27" xfId="0" applyFont="1" applyBorder="1" applyAlignment="1">
      <alignment horizontal="center"/>
    </xf>
    <xf numFmtId="0" fontId="26" fillId="0" borderId="27" xfId="0" applyFont="1" applyFill="1" applyBorder="1" applyAlignment="1">
      <alignment horizontal="center" wrapText="1"/>
    </xf>
    <xf numFmtId="0" fontId="26" fillId="0" borderId="28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wrapText="1"/>
    </xf>
    <xf numFmtId="0" fontId="26" fillId="0" borderId="8" xfId="0" applyFont="1" applyFill="1" applyBorder="1" applyAlignment="1">
      <alignment horizontal="right" wrapText="1"/>
    </xf>
    <xf numFmtId="0" fontId="26" fillId="0" borderId="8" xfId="0" applyFont="1" applyFill="1" applyBorder="1" applyAlignment="1">
      <alignment wrapText="1"/>
    </xf>
    <xf numFmtId="0" fontId="26" fillId="0" borderId="30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right" wrapText="1"/>
    </xf>
    <xf numFmtId="0" fontId="28" fillId="0" borderId="25" xfId="0" applyFont="1" applyFill="1" applyBorder="1" applyAlignment="1" quotePrefix="1">
      <alignment horizontal="right" wrapText="1"/>
    </xf>
    <xf numFmtId="0" fontId="28" fillId="0" borderId="28" xfId="0" applyFont="1" applyFill="1" applyBorder="1" applyAlignment="1">
      <alignment horizontal="center" wrapText="1"/>
    </xf>
    <xf numFmtId="0" fontId="28" fillId="0" borderId="29" xfId="0" applyFont="1" applyFill="1" applyBorder="1" applyAlignment="1">
      <alignment wrapText="1"/>
    </xf>
    <xf numFmtId="21" fontId="28" fillId="3" borderId="4" xfId="0" applyNumberFormat="1" applyFont="1" applyFill="1" applyBorder="1" applyAlignment="1">
      <alignment horizontal="center" wrapText="1"/>
    </xf>
    <xf numFmtId="164" fontId="28" fillId="3" borderId="25" xfId="0" applyNumberFormat="1" applyFont="1" applyFill="1" applyBorder="1" applyAlignment="1">
      <alignment horizontal="center" wrapText="1"/>
    </xf>
    <xf numFmtId="165" fontId="28" fillId="3" borderId="5" xfId="0" applyNumberFormat="1" applyFont="1" applyFill="1" applyBorder="1" applyAlignment="1">
      <alignment horizontal="center" wrapText="1"/>
    </xf>
    <xf numFmtId="21" fontId="28" fillId="3" borderId="26" xfId="0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wrapText="1"/>
    </xf>
    <xf numFmtId="0" fontId="28" fillId="0" borderId="8" xfId="0" applyFont="1" applyFill="1" applyBorder="1" applyAlignment="1">
      <alignment horizontal="right" wrapText="1"/>
    </xf>
    <xf numFmtId="0" fontId="28" fillId="0" borderId="8" xfId="0" applyFont="1" applyFill="1" applyBorder="1" applyAlignment="1">
      <alignment wrapText="1"/>
    </xf>
    <xf numFmtId="0" fontId="28" fillId="0" borderId="27" xfId="0" applyFont="1" applyFill="1" applyBorder="1" applyAlignment="1">
      <alignment wrapText="1"/>
    </xf>
    <xf numFmtId="0" fontId="28" fillId="0" borderId="5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35" fillId="2" borderId="4" xfId="0" applyFont="1" applyFill="1" applyBorder="1" applyAlignment="1">
      <alignment horizontal="right" wrapText="1"/>
    </xf>
    <xf numFmtId="0" fontId="35" fillId="2" borderId="25" xfId="0" applyFont="1" applyFill="1" applyBorder="1" applyAlignment="1" quotePrefix="1">
      <alignment horizontal="right" wrapText="1"/>
    </xf>
    <xf numFmtId="0" fontId="35" fillId="2" borderId="5" xfId="0" applyFont="1" applyFill="1" applyBorder="1" applyAlignment="1">
      <alignment horizontal="center" wrapText="1"/>
    </xf>
    <xf numFmtId="0" fontId="35" fillId="2" borderId="26" xfId="0" applyFont="1" applyFill="1" applyBorder="1" applyAlignment="1">
      <alignment wrapText="1"/>
    </xf>
    <xf numFmtId="21" fontId="35" fillId="3" borderId="4" xfId="0" applyNumberFormat="1" applyFont="1" applyFill="1" applyBorder="1" applyAlignment="1">
      <alignment horizontal="center" wrapText="1"/>
    </xf>
    <xf numFmtId="164" fontId="35" fillId="3" borderId="25" xfId="0" applyNumberFormat="1" applyFont="1" applyFill="1" applyBorder="1" applyAlignment="1">
      <alignment horizontal="center" wrapText="1"/>
    </xf>
    <xf numFmtId="165" fontId="35" fillId="3" borderId="5" xfId="0" applyNumberFormat="1" applyFont="1" applyFill="1" applyBorder="1" applyAlignment="1">
      <alignment horizontal="center" wrapText="1"/>
    </xf>
    <xf numFmtId="21" fontId="35" fillId="3" borderId="26" xfId="0" applyNumberFormat="1" applyFont="1" applyFill="1" applyBorder="1" applyAlignment="1">
      <alignment horizontal="center"/>
    </xf>
    <xf numFmtId="0" fontId="35" fillId="0" borderId="5" xfId="0" applyFont="1" applyFill="1" applyBorder="1" applyAlignment="1">
      <alignment wrapText="1"/>
    </xf>
    <xf numFmtId="0" fontId="35" fillId="0" borderId="5" xfId="0" applyFont="1" applyFill="1" applyBorder="1" applyAlignment="1">
      <alignment horizontal="right" wrapText="1"/>
    </xf>
    <xf numFmtId="0" fontId="35" fillId="0" borderId="27" xfId="0" applyFont="1" applyFill="1" applyBorder="1" applyAlignment="1">
      <alignment wrapText="1"/>
    </xf>
    <xf numFmtId="0" fontId="35" fillId="0" borderId="5" xfId="0" applyFont="1" applyFill="1" applyBorder="1" applyAlignment="1">
      <alignment horizontal="center" wrapText="1"/>
    </xf>
    <xf numFmtId="0" fontId="35" fillId="0" borderId="27" xfId="0" applyFont="1" applyFill="1" applyBorder="1" applyAlignment="1">
      <alignment horizontal="center" wrapText="1"/>
    </xf>
    <xf numFmtId="0" fontId="35" fillId="0" borderId="26" xfId="0" applyFont="1" applyFill="1" applyBorder="1" applyAlignment="1">
      <alignment wrapText="1"/>
    </xf>
    <xf numFmtId="0" fontId="35" fillId="0" borderId="31" xfId="0" applyFont="1" applyFill="1" applyBorder="1" applyAlignment="1">
      <alignment/>
    </xf>
    <xf numFmtId="0" fontId="35" fillId="0" borderId="31" xfId="0" applyFont="1" applyBorder="1" applyAlignment="1">
      <alignment/>
    </xf>
    <xf numFmtId="0" fontId="36" fillId="2" borderId="4" xfId="0" applyFont="1" applyFill="1" applyBorder="1" applyAlignment="1">
      <alignment horizontal="right" wrapText="1"/>
    </xf>
    <xf numFmtId="0" fontId="36" fillId="2" borderId="25" xfId="0" applyFont="1" applyFill="1" applyBorder="1" applyAlignment="1" quotePrefix="1">
      <alignment horizontal="right" wrapText="1"/>
    </xf>
    <xf numFmtId="0" fontId="36" fillId="2" borderId="5" xfId="0" applyFont="1" applyFill="1" applyBorder="1" applyAlignment="1">
      <alignment horizontal="center" wrapText="1"/>
    </xf>
    <xf numFmtId="0" fontId="36" fillId="2" borderId="26" xfId="0" applyFont="1" applyFill="1" applyBorder="1" applyAlignment="1">
      <alignment wrapText="1"/>
    </xf>
    <xf numFmtId="21" fontId="36" fillId="3" borderId="4" xfId="0" applyNumberFormat="1" applyFont="1" applyFill="1" applyBorder="1" applyAlignment="1">
      <alignment horizontal="center" wrapText="1"/>
    </xf>
    <xf numFmtId="164" fontId="36" fillId="3" borderId="25" xfId="0" applyNumberFormat="1" applyFont="1" applyFill="1" applyBorder="1" applyAlignment="1">
      <alignment horizontal="center" wrapText="1"/>
    </xf>
    <xf numFmtId="165" fontId="36" fillId="3" borderId="5" xfId="0" applyNumberFormat="1" applyFont="1" applyFill="1" applyBorder="1" applyAlignment="1">
      <alignment horizontal="center" wrapText="1"/>
    </xf>
    <xf numFmtId="21" fontId="36" fillId="3" borderId="26" xfId="0" applyNumberFormat="1" applyFont="1" applyFill="1" applyBorder="1" applyAlignment="1">
      <alignment horizontal="center"/>
    </xf>
    <xf numFmtId="0" fontId="36" fillId="0" borderId="5" xfId="0" applyFont="1" applyFill="1" applyBorder="1" applyAlignment="1">
      <alignment wrapText="1"/>
    </xf>
    <xf numFmtId="0" fontId="36" fillId="0" borderId="5" xfId="0" applyFont="1" applyFill="1" applyBorder="1" applyAlignment="1">
      <alignment horizontal="right" wrapText="1"/>
    </xf>
    <xf numFmtId="0" fontId="36" fillId="0" borderId="27" xfId="0" applyFont="1" applyFill="1" applyBorder="1" applyAlignment="1">
      <alignment wrapText="1"/>
    </xf>
    <xf numFmtId="0" fontId="36" fillId="0" borderId="5" xfId="0" applyFont="1" applyFill="1" applyBorder="1" applyAlignment="1">
      <alignment horizontal="center" wrapText="1"/>
    </xf>
    <xf numFmtId="0" fontId="36" fillId="0" borderId="27" xfId="0" applyFont="1" applyFill="1" applyBorder="1" applyAlignment="1">
      <alignment horizontal="center" wrapText="1"/>
    </xf>
    <xf numFmtId="0" fontId="36" fillId="0" borderId="26" xfId="0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2" borderId="28" xfId="0" applyFont="1" applyFill="1" applyBorder="1" applyAlignment="1" quotePrefix="1">
      <alignment horizontal="right" wrapText="1"/>
    </xf>
    <xf numFmtId="0" fontId="36" fillId="2" borderId="44" xfId="0" applyFont="1" applyFill="1" applyBorder="1" applyAlignment="1">
      <alignment horizontal="center" wrapText="1"/>
    </xf>
    <xf numFmtId="0" fontId="36" fillId="2" borderId="58" xfId="0" applyFont="1" applyFill="1" applyBorder="1" applyAlignment="1">
      <alignment wrapText="1"/>
    </xf>
    <xf numFmtId="21" fontId="36" fillId="3" borderId="7" xfId="0" applyNumberFormat="1" applyFont="1" applyFill="1" applyBorder="1" applyAlignment="1">
      <alignment horizontal="center" wrapText="1"/>
    </xf>
    <xf numFmtId="164" fontId="36" fillId="3" borderId="28" xfId="0" applyNumberFormat="1" applyFont="1" applyFill="1" applyBorder="1" applyAlignment="1">
      <alignment horizontal="center" wrapText="1"/>
    </xf>
    <xf numFmtId="165" fontId="36" fillId="3" borderId="8" xfId="0" applyNumberFormat="1" applyFont="1" applyFill="1" applyBorder="1" applyAlignment="1">
      <alignment horizontal="center" wrapText="1"/>
    </xf>
    <xf numFmtId="21" fontId="36" fillId="3" borderId="29" xfId="0" applyNumberFormat="1" applyFont="1" applyFill="1" applyBorder="1" applyAlignment="1">
      <alignment horizontal="center"/>
    </xf>
    <xf numFmtId="0" fontId="36" fillId="0" borderId="44" xfId="0" applyFont="1" applyFill="1" applyBorder="1" applyAlignment="1">
      <alignment wrapText="1"/>
    </xf>
    <xf numFmtId="0" fontId="36" fillId="0" borderId="44" xfId="0" applyFont="1" applyFill="1" applyBorder="1" applyAlignment="1">
      <alignment horizontal="right" wrapText="1"/>
    </xf>
    <xf numFmtId="0" fontId="36" fillId="0" borderId="59" xfId="0" applyFont="1" applyFill="1" applyBorder="1" applyAlignment="1">
      <alignment wrapText="1"/>
    </xf>
    <xf numFmtId="0" fontId="36" fillId="0" borderId="44" xfId="0" applyFont="1" applyFill="1" applyBorder="1" applyAlignment="1">
      <alignment horizontal="center" wrapText="1"/>
    </xf>
    <xf numFmtId="0" fontId="36" fillId="0" borderId="59" xfId="0" applyFont="1" applyFill="1" applyBorder="1" applyAlignment="1">
      <alignment horizontal="center" wrapText="1"/>
    </xf>
    <xf numFmtId="0" fontId="36" fillId="0" borderId="58" xfId="0" applyFont="1" applyFill="1" applyBorder="1" applyAlignment="1">
      <alignment wrapText="1"/>
    </xf>
    <xf numFmtId="0" fontId="36" fillId="2" borderId="42" xfId="0" applyFont="1" applyFill="1" applyBorder="1" applyAlignment="1" quotePrefix="1">
      <alignment horizontal="right" wrapText="1"/>
    </xf>
    <xf numFmtId="0" fontId="36" fillId="2" borderId="11" xfId="0" applyFont="1" applyFill="1" applyBorder="1" applyAlignment="1">
      <alignment horizontal="center" wrapText="1"/>
    </xf>
    <xf numFmtId="0" fontId="36" fillId="2" borderId="60" xfId="0" applyFont="1" applyFill="1" applyBorder="1" applyAlignment="1">
      <alignment wrapText="1"/>
    </xf>
    <xf numFmtId="21" fontId="36" fillId="3" borderId="61" xfId="0" applyNumberFormat="1" applyFont="1" applyFill="1" applyBorder="1" applyAlignment="1">
      <alignment horizontal="center" wrapText="1"/>
    </xf>
    <xf numFmtId="164" fontId="36" fillId="3" borderId="42" xfId="0" applyNumberFormat="1" applyFont="1" applyFill="1" applyBorder="1" applyAlignment="1">
      <alignment horizontal="center" wrapText="1"/>
    </xf>
    <xf numFmtId="165" fontId="36" fillId="3" borderId="44" xfId="0" applyNumberFormat="1" applyFont="1" applyFill="1" applyBorder="1" applyAlignment="1">
      <alignment horizontal="center" wrapText="1"/>
    </xf>
    <xf numFmtId="21" fontId="36" fillId="3" borderId="58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right" wrapText="1"/>
    </xf>
    <xf numFmtId="0" fontId="36" fillId="0" borderId="62" xfId="0" applyFont="1" applyFill="1" applyBorder="1" applyAlignment="1">
      <alignment wrapText="1"/>
    </xf>
    <xf numFmtId="0" fontId="36" fillId="0" borderId="11" xfId="0" applyFont="1" applyFill="1" applyBorder="1" applyAlignment="1">
      <alignment horizontal="center" wrapText="1"/>
    </xf>
    <xf numFmtId="0" fontId="36" fillId="0" borderId="62" xfId="0" applyFont="1" applyFill="1" applyBorder="1" applyAlignment="1">
      <alignment horizontal="center" wrapText="1"/>
    </xf>
    <xf numFmtId="0" fontId="36" fillId="0" borderId="60" xfId="0" applyFont="1" applyFill="1" applyBorder="1" applyAlignment="1">
      <alignment wrapText="1"/>
    </xf>
    <xf numFmtId="0" fontId="36" fillId="2" borderId="8" xfId="0" applyFont="1" applyFill="1" applyBorder="1" applyAlignment="1">
      <alignment horizontal="center" wrapText="1"/>
    </xf>
    <xf numFmtId="0" fontId="36" fillId="2" borderId="29" xfId="0" applyFont="1" applyFill="1" applyBorder="1" applyAlignment="1">
      <alignment wrapText="1"/>
    </xf>
    <xf numFmtId="0" fontId="36" fillId="0" borderId="8" xfId="0" applyFont="1" applyFill="1" applyBorder="1" applyAlignment="1">
      <alignment wrapText="1"/>
    </xf>
    <xf numFmtId="0" fontId="36" fillId="0" borderId="8" xfId="0" applyFont="1" applyFill="1" applyBorder="1" applyAlignment="1">
      <alignment horizontal="right" wrapText="1"/>
    </xf>
    <xf numFmtId="0" fontId="36" fillId="0" borderId="30" xfId="0" applyFont="1" applyFill="1" applyBorder="1" applyAlignment="1">
      <alignment wrapText="1"/>
    </xf>
    <xf numFmtId="0" fontId="36" fillId="0" borderId="8" xfId="0" applyFont="1" applyFill="1" applyBorder="1" applyAlignment="1">
      <alignment horizontal="center" wrapText="1"/>
    </xf>
    <xf numFmtId="0" fontId="36" fillId="0" borderId="30" xfId="0" applyFont="1" applyFill="1" applyBorder="1" applyAlignment="1">
      <alignment horizontal="center" wrapText="1"/>
    </xf>
    <xf numFmtId="0" fontId="36" fillId="0" borderId="29" xfId="0" applyFont="1" applyFill="1" applyBorder="1" applyAlignment="1">
      <alignment wrapText="1"/>
    </xf>
    <xf numFmtId="0" fontId="36" fillId="0" borderId="31" xfId="0" applyFont="1" applyFill="1" applyBorder="1" applyAlignment="1">
      <alignment/>
    </xf>
    <xf numFmtId="0" fontId="36" fillId="0" borderId="3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53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hidden="1" customWidth="1"/>
    <col min="6" max="6" width="18.421875" style="2" hidden="1" customWidth="1"/>
    <col min="7" max="7" width="27.28125" style="2" customWidth="1"/>
    <col min="8" max="8" width="8.28125" style="2" customWidth="1"/>
    <col min="9" max="9" width="9.421875" style="2" hidden="1" customWidth="1"/>
    <col min="10" max="10" width="7.28125" style="2" customWidth="1"/>
    <col min="11" max="11" width="17.8515625" style="2" customWidth="1"/>
    <col min="12" max="12" width="7.28125" style="2" hidden="1" customWidth="1"/>
    <col min="13" max="13" width="10.8515625" style="2" customWidth="1"/>
    <col min="14" max="14" width="10.00390625" style="2" hidden="1" customWidth="1"/>
    <col min="15" max="15" width="7.57421875" style="2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>
      <c r="A3" s="1" t="s">
        <v>2</v>
      </c>
    </row>
    <row r="4" spans="1:15" s="7" customFormat="1" ht="35.25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5" s="14" customFormat="1" ht="12.75">
      <c r="A5" s="8">
        <v>1</v>
      </c>
      <c r="B5" s="9">
        <v>3</v>
      </c>
      <c r="C5" s="9" t="s">
        <v>18</v>
      </c>
      <c r="D5" s="10" t="s">
        <v>19</v>
      </c>
      <c r="E5" s="10" t="s">
        <v>20</v>
      </c>
      <c r="F5" s="10" t="s">
        <v>20</v>
      </c>
      <c r="G5" s="10" t="s">
        <v>21</v>
      </c>
      <c r="H5" s="10" t="s">
        <v>22</v>
      </c>
      <c r="I5" s="10">
        <v>1976</v>
      </c>
      <c r="J5" s="10" t="s">
        <v>23</v>
      </c>
      <c r="K5" s="10" t="s">
        <v>24</v>
      </c>
      <c r="L5" s="10">
        <v>6</v>
      </c>
      <c r="M5" s="11">
        <v>0.014456018518518519</v>
      </c>
      <c r="N5" s="12">
        <f>M5/6</f>
        <v>0.0024093364197530867</v>
      </c>
      <c r="O5" s="13">
        <v>1</v>
      </c>
    </row>
    <row r="6" spans="1:15" s="14" customFormat="1" ht="12.75">
      <c r="A6" s="15">
        <v>2</v>
      </c>
      <c r="B6" s="16">
        <v>152</v>
      </c>
      <c r="C6" s="16" t="s">
        <v>25</v>
      </c>
      <c r="D6" s="17" t="s">
        <v>26</v>
      </c>
      <c r="E6" s="17" t="s">
        <v>20</v>
      </c>
      <c r="F6" s="17" t="s">
        <v>27</v>
      </c>
      <c r="G6" s="17" t="s">
        <v>28</v>
      </c>
      <c r="H6" s="17" t="s">
        <v>22</v>
      </c>
      <c r="I6" s="17">
        <v>1965</v>
      </c>
      <c r="J6" s="17" t="s">
        <v>29</v>
      </c>
      <c r="K6" s="17" t="s">
        <v>24</v>
      </c>
      <c r="L6" s="17">
        <v>6</v>
      </c>
      <c r="M6" s="18">
        <v>0.016296296296296295</v>
      </c>
      <c r="N6" s="19">
        <f>M6/6</f>
        <v>0.0027160493827160493</v>
      </c>
      <c r="O6" s="20">
        <v>1</v>
      </c>
    </row>
    <row r="7" spans="1:15" s="14" customFormat="1" ht="12.75">
      <c r="A7" s="15">
        <v>3</v>
      </c>
      <c r="B7" s="16">
        <v>161</v>
      </c>
      <c r="C7" s="16" t="s">
        <v>30</v>
      </c>
      <c r="D7" s="17" t="s">
        <v>31</v>
      </c>
      <c r="E7" s="17" t="s">
        <v>20</v>
      </c>
      <c r="F7" s="17" t="s">
        <v>20</v>
      </c>
      <c r="G7" s="17" t="s">
        <v>20</v>
      </c>
      <c r="H7" s="17" t="s">
        <v>22</v>
      </c>
      <c r="I7" s="17">
        <v>1982</v>
      </c>
      <c r="J7" s="17" t="s">
        <v>32</v>
      </c>
      <c r="K7" s="17" t="s">
        <v>24</v>
      </c>
      <c r="L7" s="17">
        <v>6</v>
      </c>
      <c r="M7" s="18">
        <v>0.01633101851851852</v>
      </c>
      <c r="N7" s="19">
        <f>M7/6</f>
        <v>0.0027218364197530865</v>
      </c>
      <c r="O7" s="20">
        <v>1</v>
      </c>
    </row>
    <row r="8" spans="1:15" s="14" customFormat="1" ht="12.75">
      <c r="A8" s="15">
        <v>4</v>
      </c>
      <c r="B8" s="16">
        <v>64</v>
      </c>
      <c r="C8" s="16" t="s">
        <v>33</v>
      </c>
      <c r="D8" s="17" t="s">
        <v>34</v>
      </c>
      <c r="E8" s="17" t="s">
        <v>20</v>
      </c>
      <c r="F8" s="17" t="s">
        <v>27</v>
      </c>
      <c r="G8" s="17" t="s">
        <v>28</v>
      </c>
      <c r="H8" s="17" t="s">
        <v>22</v>
      </c>
      <c r="I8" s="17">
        <v>1955</v>
      </c>
      <c r="J8" s="17" t="s">
        <v>35</v>
      </c>
      <c r="K8" s="17" t="s">
        <v>24</v>
      </c>
      <c r="L8" s="17">
        <v>6</v>
      </c>
      <c r="M8" s="18">
        <v>0.016400462962962964</v>
      </c>
      <c r="N8" s="19">
        <f>M8/6</f>
        <v>0.0027334104938271605</v>
      </c>
      <c r="O8" s="20">
        <v>1</v>
      </c>
    </row>
    <row r="9" spans="1:15" s="14" customFormat="1" ht="12.75">
      <c r="A9" s="15">
        <v>5</v>
      </c>
      <c r="B9" s="16">
        <v>180</v>
      </c>
      <c r="C9" s="16" t="s">
        <v>36</v>
      </c>
      <c r="D9" s="17" t="s">
        <v>37</v>
      </c>
      <c r="E9" s="17" t="s">
        <v>20</v>
      </c>
      <c r="F9" s="17" t="s">
        <v>27</v>
      </c>
      <c r="G9" s="17" t="s">
        <v>28</v>
      </c>
      <c r="H9" s="17" t="s">
        <v>22</v>
      </c>
      <c r="I9" s="17">
        <v>1983</v>
      </c>
      <c r="J9" s="17" t="s">
        <v>32</v>
      </c>
      <c r="K9" s="17" t="s">
        <v>24</v>
      </c>
      <c r="L9" s="17">
        <v>6</v>
      </c>
      <c r="M9" s="18">
        <v>0.01642361111111111</v>
      </c>
      <c r="N9" s="19">
        <f>M9/6</f>
        <v>0.0027372685185185187</v>
      </c>
      <c r="O9" s="20">
        <v>2</v>
      </c>
    </row>
    <row r="10" spans="1:15" s="14" customFormat="1" ht="12.75">
      <c r="A10" s="15">
        <v>6</v>
      </c>
      <c r="B10" s="16">
        <v>144</v>
      </c>
      <c r="C10" s="16" t="s">
        <v>38</v>
      </c>
      <c r="D10" s="17" t="s">
        <v>39</v>
      </c>
      <c r="E10" s="17" t="s">
        <v>20</v>
      </c>
      <c r="F10" s="17" t="s">
        <v>20</v>
      </c>
      <c r="G10" s="17" t="s">
        <v>20</v>
      </c>
      <c r="H10" s="17" t="s">
        <v>22</v>
      </c>
      <c r="I10" s="17">
        <v>1991</v>
      </c>
      <c r="J10" s="17" t="s">
        <v>32</v>
      </c>
      <c r="K10" s="17" t="s">
        <v>24</v>
      </c>
      <c r="L10" s="17">
        <v>6</v>
      </c>
      <c r="M10" s="18">
        <v>0.01726851851851852</v>
      </c>
      <c r="N10" s="19">
        <f>M10/6</f>
        <v>0.0028780864197530866</v>
      </c>
      <c r="O10" s="20">
        <v>3</v>
      </c>
    </row>
    <row r="11" spans="1:15" s="14" customFormat="1" ht="12.75">
      <c r="A11" s="15">
        <v>7</v>
      </c>
      <c r="B11" s="16">
        <v>42</v>
      </c>
      <c r="C11" s="16" t="s">
        <v>40</v>
      </c>
      <c r="D11" s="17" t="s">
        <v>41</v>
      </c>
      <c r="E11" s="17" t="s">
        <v>20</v>
      </c>
      <c r="F11" s="17" t="s">
        <v>20</v>
      </c>
      <c r="G11" s="17" t="s">
        <v>28</v>
      </c>
      <c r="H11" s="17" t="s">
        <v>22</v>
      </c>
      <c r="I11" s="17">
        <v>1969</v>
      </c>
      <c r="J11" s="17" t="s">
        <v>29</v>
      </c>
      <c r="K11" s="17" t="s">
        <v>24</v>
      </c>
      <c r="L11" s="17">
        <v>6</v>
      </c>
      <c r="M11" s="18">
        <v>0.01769675925925926</v>
      </c>
      <c r="N11" s="19">
        <f>M11/6</f>
        <v>0.0029494598765432097</v>
      </c>
      <c r="O11" s="20">
        <v>2</v>
      </c>
    </row>
    <row r="12" spans="1:15" s="14" customFormat="1" ht="12.75">
      <c r="A12" s="15">
        <v>8</v>
      </c>
      <c r="B12" s="16">
        <v>163</v>
      </c>
      <c r="C12" s="16" t="s">
        <v>25</v>
      </c>
      <c r="D12" s="17" t="s">
        <v>42</v>
      </c>
      <c r="E12" s="17" t="s">
        <v>20</v>
      </c>
      <c r="F12" s="17" t="s">
        <v>43</v>
      </c>
      <c r="G12" s="17" t="s">
        <v>43</v>
      </c>
      <c r="H12" s="17" t="s">
        <v>22</v>
      </c>
      <c r="I12" s="17">
        <v>1965</v>
      </c>
      <c r="J12" s="17" t="s">
        <v>29</v>
      </c>
      <c r="K12" s="17" t="s">
        <v>24</v>
      </c>
      <c r="L12" s="17">
        <v>6</v>
      </c>
      <c r="M12" s="18">
        <v>0.017939814814814815</v>
      </c>
      <c r="N12" s="19">
        <f>M12/6</f>
        <v>0.002989969135802469</v>
      </c>
      <c r="O12" s="20">
        <v>3</v>
      </c>
    </row>
    <row r="13" spans="1:15" s="14" customFormat="1" ht="12.75">
      <c r="A13" s="15">
        <v>9</v>
      </c>
      <c r="B13" s="16">
        <v>169</v>
      </c>
      <c r="C13" s="16" t="s">
        <v>44</v>
      </c>
      <c r="D13" s="17" t="s">
        <v>45</v>
      </c>
      <c r="E13" s="17" t="s">
        <v>20</v>
      </c>
      <c r="F13" s="17" t="s">
        <v>27</v>
      </c>
      <c r="G13" s="17" t="s">
        <v>46</v>
      </c>
      <c r="H13" s="17" t="s">
        <v>22</v>
      </c>
      <c r="I13" s="17">
        <v>1958</v>
      </c>
      <c r="J13" s="17" t="s">
        <v>35</v>
      </c>
      <c r="K13" s="17" t="s">
        <v>24</v>
      </c>
      <c r="L13" s="17">
        <v>6</v>
      </c>
      <c r="M13" s="18">
        <v>0.018055555555555557</v>
      </c>
      <c r="N13" s="19">
        <f>M13/6</f>
        <v>0.0030092592592592597</v>
      </c>
      <c r="O13" s="20">
        <v>2</v>
      </c>
    </row>
    <row r="14" spans="1:15" s="14" customFormat="1" ht="12.75">
      <c r="A14" s="15">
        <v>10</v>
      </c>
      <c r="B14" s="16">
        <v>149</v>
      </c>
      <c r="C14" s="16" t="s">
        <v>30</v>
      </c>
      <c r="D14" s="17" t="s">
        <v>47</v>
      </c>
      <c r="E14" s="17" t="s">
        <v>20</v>
      </c>
      <c r="F14" s="17" t="s">
        <v>48</v>
      </c>
      <c r="G14" s="17" t="s">
        <v>48</v>
      </c>
      <c r="H14" s="17" t="s">
        <v>22</v>
      </c>
      <c r="I14" s="17">
        <v>1972</v>
      </c>
      <c r="J14" s="17" t="s">
        <v>23</v>
      </c>
      <c r="K14" s="17" t="s">
        <v>24</v>
      </c>
      <c r="L14" s="17">
        <v>6</v>
      </c>
      <c r="M14" s="18">
        <v>0.018078703703703704</v>
      </c>
      <c r="N14" s="19">
        <f>M14/6</f>
        <v>0.0030131172839506174</v>
      </c>
      <c r="O14" s="20">
        <v>2</v>
      </c>
    </row>
    <row r="15" spans="1:15" s="14" customFormat="1" ht="12.75">
      <c r="A15" s="15">
        <v>11</v>
      </c>
      <c r="B15" s="16">
        <v>40</v>
      </c>
      <c r="C15" s="16" t="s">
        <v>49</v>
      </c>
      <c r="D15" s="17" t="s">
        <v>50</v>
      </c>
      <c r="E15" s="17" t="s">
        <v>20</v>
      </c>
      <c r="F15" s="17" t="s">
        <v>20</v>
      </c>
      <c r="G15" s="17" t="s">
        <v>28</v>
      </c>
      <c r="H15" s="17" t="s">
        <v>22</v>
      </c>
      <c r="I15" s="17">
        <v>1960</v>
      </c>
      <c r="J15" s="17" t="s">
        <v>35</v>
      </c>
      <c r="K15" s="17" t="s">
        <v>24</v>
      </c>
      <c r="L15" s="17">
        <v>6</v>
      </c>
      <c r="M15" s="18">
        <v>0.018113425925925925</v>
      </c>
      <c r="N15" s="19">
        <f>M15/6</f>
        <v>0.003018904320987654</v>
      </c>
      <c r="O15" s="20">
        <v>3</v>
      </c>
    </row>
    <row r="16" spans="1:15" s="14" customFormat="1" ht="12.75">
      <c r="A16" s="15">
        <v>12</v>
      </c>
      <c r="B16" s="16">
        <v>178</v>
      </c>
      <c r="C16" s="16" t="s">
        <v>51</v>
      </c>
      <c r="D16" s="17" t="s">
        <v>52</v>
      </c>
      <c r="E16" s="17" t="s">
        <v>20</v>
      </c>
      <c r="F16" s="17" t="s">
        <v>20</v>
      </c>
      <c r="G16" s="17" t="s">
        <v>20</v>
      </c>
      <c r="H16" s="17" t="s">
        <v>22</v>
      </c>
      <c r="I16" s="17">
        <v>1974</v>
      </c>
      <c r="J16" s="17" t="s">
        <v>23</v>
      </c>
      <c r="K16" s="17" t="s">
        <v>24</v>
      </c>
      <c r="L16" s="17">
        <v>6</v>
      </c>
      <c r="M16" s="18">
        <v>0.018171296296296297</v>
      </c>
      <c r="N16" s="19">
        <f>M16/6</f>
        <v>0.0030285493827160496</v>
      </c>
      <c r="O16" s="20">
        <v>3</v>
      </c>
    </row>
    <row r="17" spans="1:15" s="14" customFormat="1" ht="12.75">
      <c r="A17" s="15">
        <v>12</v>
      </c>
      <c r="B17" s="16">
        <v>170</v>
      </c>
      <c r="C17" s="16" t="s">
        <v>53</v>
      </c>
      <c r="D17" s="17" t="s">
        <v>54</v>
      </c>
      <c r="E17" s="17" t="s">
        <v>20</v>
      </c>
      <c r="F17" s="17" t="s">
        <v>55</v>
      </c>
      <c r="G17" s="17" t="s">
        <v>55</v>
      </c>
      <c r="H17" s="17" t="s">
        <v>22</v>
      </c>
      <c r="I17" s="17">
        <v>1986</v>
      </c>
      <c r="J17" s="17" t="s">
        <v>32</v>
      </c>
      <c r="K17" s="17" t="s">
        <v>24</v>
      </c>
      <c r="L17" s="17">
        <v>6</v>
      </c>
      <c r="M17" s="18">
        <v>0.018877314814814816</v>
      </c>
      <c r="N17" s="19">
        <f>M17/6</f>
        <v>0.003146219135802469</v>
      </c>
      <c r="O17" s="20">
        <v>4</v>
      </c>
    </row>
    <row r="18" spans="1:15" s="14" customFormat="1" ht="12.75">
      <c r="A18" s="15">
        <v>14</v>
      </c>
      <c r="B18" s="16">
        <v>157</v>
      </c>
      <c r="C18" s="16" t="s">
        <v>56</v>
      </c>
      <c r="D18" s="17" t="s">
        <v>57</v>
      </c>
      <c r="E18" s="17" t="s">
        <v>20</v>
      </c>
      <c r="F18" s="17" t="s">
        <v>58</v>
      </c>
      <c r="G18" s="17" t="s">
        <v>58</v>
      </c>
      <c r="H18" s="17" t="s">
        <v>22</v>
      </c>
      <c r="I18" s="17">
        <v>1974</v>
      </c>
      <c r="J18" s="17" t="s">
        <v>23</v>
      </c>
      <c r="K18" s="17" t="s">
        <v>24</v>
      </c>
      <c r="L18" s="17">
        <v>6</v>
      </c>
      <c r="M18" s="18">
        <v>0.01931712962962963</v>
      </c>
      <c r="N18" s="19">
        <f>M18/6</f>
        <v>0.0032195216049382713</v>
      </c>
      <c r="O18" s="20">
        <v>4</v>
      </c>
    </row>
    <row r="19" spans="1:15" s="14" customFormat="1" ht="12.75">
      <c r="A19" s="15">
        <v>15</v>
      </c>
      <c r="B19" s="16">
        <v>158</v>
      </c>
      <c r="C19" s="16" t="s">
        <v>51</v>
      </c>
      <c r="D19" s="17" t="s">
        <v>59</v>
      </c>
      <c r="E19" s="17" t="s">
        <v>20</v>
      </c>
      <c r="F19" s="17" t="s">
        <v>20</v>
      </c>
      <c r="G19" s="17" t="s">
        <v>20</v>
      </c>
      <c r="H19" s="17" t="s">
        <v>22</v>
      </c>
      <c r="I19" s="17">
        <v>1976</v>
      </c>
      <c r="J19" s="17" t="s">
        <v>23</v>
      </c>
      <c r="K19" s="17" t="s">
        <v>24</v>
      </c>
      <c r="L19" s="17">
        <v>6</v>
      </c>
      <c r="M19" s="18">
        <v>0.019814814814814816</v>
      </c>
      <c r="N19" s="19">
        <f>M19/6</f>
        <v>0.0033024691358024692</v>
      </c>
      <c r="O19" s="20">
        <v>5</v>
      </c>
    </row>
    <row r="20" spans="1:15" s="14" customFormat="1" ht="12.75">
      <c r="A20" s="15">
        <v>16</v>
      </c>
      <c r="B20" s="16">
        <v>175</v>
      </c>
      <c r="C20" s="16" t="s">
        <v>60</v>
      </c>
      <c r="D20" s="17" t="s">
        <v>61</v>
      </c>
      <c r="E20" s="17" t="s">
        <v>20</v>
      </c>
      <c r="F20" s="17" t="s">
        <v>20</v>
      </c>
      <c r="G20" s="17" t="s">
        <v>20</v>
      </c>
      <c r="H20" s="17" t="s">
        <v>22</v>
      </c>
      <c r="I20" s="17">
        <v>1983</v>
      </c>
      <c r="J20" s="17" t="s">
        <v>32</v>
      </c>
      <c r="K20" s="17" t="s">
        <v>24</v>
      </c>
      <c r="L20" s="17">
        <v>6</v>
      </c>
      <c r="M20" s="18">
        <v>0.02028935185185185</v>
      </c>
      <c r="N20" s="19">
        <f>M20/6</f>
        <v>0.003381558641975308</v>
      </c>
      <c r="O20" s="20">
        <v>5</v>
      </c>
    </row>
    <row r="21" spans="1:15" s="14" customFormat="1" ht="12.75">
      <c r="A21" s="15">
        <v>17</v>
      </c>
      <c r="B21" s="16">
        <v>156</v>
      </c>
      <c r="C21" s="16" t="s">
        <v>25</v>
      </c>
      <c r="D21" s="17" t="s">
        <v>62</v>
      </c>
      <c r="E21" s="17" t="s">
        <v>20</v>
      </c>
      <c r="F21" s="17" t="s">
        <v>20</v>
      </c>
      <c r="G21" s="17" t="s">
        <v>20</v>
      </c>
      <c r="H21" s="17" t="s">
        <v>22</v>
      </c>
      <c r="I21" s="17">
        <v>1972</v>
      </c>
      <c r="J21" s="17" t="s">
        <v>23</v>
      </c>
      <c r="K21" s="17" t="s">
        <v>24</v>
      </c>
      <c r="L21" s="17">
        <v>6</v>
      </c>
      <c r="M21" s="18">
        <v>0.020555555555555556</v>
      </c>
      <c r="N21" s="19">
        <f>M21/6</f>
        <v>0.003425925925925926</v>
      </c>
      <c r="O21" s="20">
        <v>6</v>
      </c>
    </row>
    <row r="22" spans="1:15" s="27" customFormat="1" ht="12.75">
      <c r="A22" s="21">
        <v>18</v>
      </c>
      <c r="B22" s="22">
        <v>151</v>
      </c>
      <c r="C22" s="22" t="s">
        <v>63</v>
      </c>
      <c r="D22" s="23" t="s">
        <v>64</v>
      </c>
      <c r="E22" s="23" t="s">
        <v>20</v>
      </c>
      <c r="F22" s="23" t="s">
        <v>27</v>
      </c>
      <c r="G22" s="23" t="s">
        <v>28</v>
      </c>
      <c r="H22" s="23" t="s">
        <v>65</v>
      </c>
      <c r="I22" s="23">
        <v>1971</v>
      </c>
      <c r="J22" s="23" t="s">
        <v>66</v>
      </c>
      <c r="K22" s="23" t="s">
        <v>24</v>
      </c>
      <c r="L22" s="23">
        <v>6</v>
      </c>
      <c r="M22" s="24">
        <v>0.02091435185185185</v>
      </c>
      <c r="N22" s="25">
        <f>M22/6</f>
        <v>0.003485725308641975</v>
      </c>
      <c r="O22" s="26">
        <v>1</v>
      </c>
    </row>
    <row r="23" spans="1:15" s="14" customFormat="1" ht="12.75">
      <c r="A23" s="15">
        <v>18</v>
      </c>
      <c r="B23" s="16">
        <v>150</v>
      </c>
      <c r="C23" s="16" t="s">
        <v>67</v>
      </c>
      <c r="D23" s="17" t="s">
        <v>68</v>
      </c>
      <c r="E23" s="17" t="s">
        <v>20</v>
      </c>
      <c r="F23" s="17" t="s">
        <v>27</v>
      </c>
      <c r="G23" s="17" t="s">
        <v>28</v>
      </c>
      <c r="H23" s="17" t="s">
        <v>22</v>
      </c>
      <c r="I23" s="17">
        <v>1970</v>
      </c>
      <c r="J23" s="17" t="s">
        <v>29</v>
      </c>
      <c r="K23" s="17" t="s">
        <v>24</v>
      </c>
      <c r="L23" s="17">
        <v>6</v>
      </c>
      <c r="M23" s="18">
        <v>0.02091435185185185</v>
      </c>
      <c r="N23" s="19">
        <f>M23/6</f>
        <v>0.003485725308641975</v>
      </c>
      <c r="O23" s="20">
        <v>4</v>
      </c>
    </row>
    <row r="24" spans="1:15" s="14" customFormat="1" ht="12.75">
      <c r="A24" s="28">
        <v>20</v>
      </c>
      <c r="B24" s="29">
        <v>154</v>
      </c>
      <c r="C24" s="29" t="s">
        <v>53</v>
      </c>
      <c r="D24" s="30" t="s">
        <v>69</v>
      </c>
      <c r="E24" s="30" t="s">
        <v>20</v>
      </c>
      <c r="F24" s="30" t="s">
        <v>70</v>
      </c>
      <c r="G24" s="30" t="s">
        <v>70</v>
      </c>
      <c r="H24" s="30" t="s">
        <v>22</v>
      </c>
      <c r="I24" s="30">
        <v>1975</v>
      </c>
      <c r="J24" s="30" t="s">
        <v>23</v>
      </c>
      <c r="K24" s="30" t="s">
        <v>24</v>
      </c>
      <c r="L24" s="30">
        <v>6</v>
      </c>
      <c r="M24" s="31">
        <v>0.021909722222222223</v>
      </c>
      <c r="N24" s="19">
        <f>M24/6</f>
        <v>0.0036516203703703706</v>
      </c>
      <c r="O24" s="32">
        <v>7</v>
      </c>
    </row>
    <row r="25" spans="1:15" s="14" customFormat="1" ht="12.75">
      <c r="A25" s="28">
        <v>21</v>
      </c>
      <c r="B25" s="29">
        <v>140</v>
      </c>
      <c r="C25" s="29" t="s">
        <v>71</v>
      </c>
      <c r="D25" s="30" t="s">
        <v>72</v>
      </c>
      <c r="E25" s="30" t="s">
        <v>20</v>
      </c>
      <c r="F25" s="30" t="s">
        <v>20</v>
      </c>
      <c r="G25" s="30" t="s">
        <v>20</v>
      </c>
      <c r="H25" s="30" t="s">
        <v>22</v>
      </c>
      <c r="I25" s="30">
        <v>1962</v>
      </c>
      <c r="J25" s="30" t="s">
        <v>29</v>
      </c>
      <c r="K25" s="30" t="s">
        <v>24</v>
      </c>
      <c r="L25" s="30">
        <v>6</v>
      </c>
      <c r="M25" s="31">
        <v>0.021921296296296296</v>
      </c>
      <c r="N25" s="19">
        <f>M25/6</f>
        <v>0.0036535493827160492</v>
      </c>
      <c r="O25" s="32">
        <v>5</v>
      </c>
    </row>
    <row r="26" spans="1:15" s="14" customFormat="1" ht="12.75">
      <c r="A26" s="28">
        <v>21</v>
      </c>
      <c r="B26" s="29">
        <v>142</v>
      </c>
      <c r="C26" s="29" t="s">
        <v>73</v>
      </c>
      <c r="D26" s="30" t="s">
        <v>74</v>
      </c>
      <c r="E26" s="30" t="s">
        <v>20</v>
      </c>
      <c r="F26" s="30" t="s">
        <v>20</v>
      </c>
      <c r="G26" s="30" t="s">
        <v>28</v>
      </c>
      <c r="H26" s="30" t="s">
        <v>22</v>
      </c>
      <c r="I26" s="30">
        <v>1949</v>
      </c>
      <c r="J26" s="30" t="s">
        <v>75</v>
      </c>
      <c r="K26" s="30" t="s">
        <v>24</v>
      </c>
      <c r="L26" s="30">
        <v>6</v>
      </c>
      <c r="M26" s="31">
        <v>0.021921296296296296</v>
      </c>
      <c r="N26" s="19">
        <f>M26/6</f>
        <v>0.0036535493827160492</v>
      </c>
      <c r="O26" s="32">
        <v>1</v>
      </c>
    </row>
    <row r="27" spans="1:15" s="14" customFormat="1" ht="13.5" thickBot="1">
      <c r="A27" s="33">
        <v>23</v>
      </c>
      <c r="B27" s="34">
        <v>139</v>
      </c>
      <c r="C27" s="34" t="s">
        <v>76</v>
      </c>
      <c r="D27" s="35" t="s">
        <v>77</v>
      </c>
      <c r="E27" s="35" t="s">
        <v>20</v>
      </c>
      <c r="F27" s="35" t="s">
        <v>20</v>
      </c>
      <c r="G27" s="35" t="s">
        <v>20</v>
      </c>
      <c r="H27" s="35" t="s">
        <v>22</v>
      </c>
      <c r="I27" s="35">
        <v>1959</v>
      </c>
      <c r="J27" s="35" t="s">
        <v>35</v>
      </c>
      <c r="K27" s="35" t="s">
        <v>24</v>
      </c>
      <c r="L27" s="35">
        <v>6</v>
      </c>
      <c r="M27" s="36">
        <v>0.022488425925925926</v>
      </c>
      <c r="N27" s="37">
        <f>M27/6</f>
        <v>0.003748070987654321</v>
      </c>
      <c r="O27" s="38">
        <v>4</v>
      </c>
    </row>
    <row r="28" spans="1:15" s="27" customFormat="1" ht="14.25" customHeight="1">
      <c r="A28" s="39" t="s">
        <v>78</v>
      </c>
      <c r="B28" s="40">
        <v>134</v>
      </c>
      <c r="C28" s="40" t="s">
        <v>79</v>
      </c>
      <c r="D28" s="41" t="s">
        <v>80</v>
      </c>
      <c r="E28" s="41" t="s">
        <v>20</v>
      </c>
      <c r="F28" s="41" t="s">
        <v>20</v>
      </c>
      <c r="G28" s="41" t="s">
        <v>20</v>
      </c>
      <c r="H28" s="41" t="s">
        <v>65</v>
      </c>
      <c r="I28" s="41">
        <v>1996</v>
      </c>
      <c r="J28" s="41" t="s">
        <v>81</v>
      </c>
      <c r="K28" s="41" t="s">
        <v>82</v>
      </c>
      <c r="L28" s="41">
        <v>6</v>
      </c>
      <c r="M28" s="42">
        <v>0.03290509259259259</v>
      </c>
      <c r="N28" s="43">
        <f>M28/6</f>
        <v>0.005484182098765431</v>
      </c>
      <c r="O28" s="44">
        <v>1</v>
      </c>
    </row>
    <row r="29" spans="1:15" s="27" customFormat="1" ht="14.25" customHeight="1">
      <c r="A29" s="45" t="s">
        <v>78</v>
      </c>
      <c r="B29" s="46">
        <v>137</v>
      </c>
      <c r="C29" s="46" t="s">
        <v>83</v>
      </c>
      <c r="D29" s="47" t="s">
        <v>41</v>
      </c>
      <c r="E29" s="47" t="s">
        <v>20</v>
      </c>
      <c r="F29" s="47" t="s">
        <v>20</v>
      </c>
      <c r="G29" s="47" t="s">
        <v>20</v>
      </c>
      <c r="H29" s="47" t="s">
        <v>65</v>
      </c>
      <c r="I29" s="47">
        <v>1996</v>
      </c>
      <c r="J29" s="47" t="s">
        <v>81</v>
      </c>
      <c r="K29" s="47" t="s">
        <v>82</v>
      </c>
      <c r="L29" s="47">
        <v>6</v>
      </c>
      <c r="M29" s="48">
        <v>0.03290509259259259</v>
      </c>
      <c r="N29" s="49">
        <f>M29/6</f>
        <v>0.005484182098765431</v>
      </c>
      <c r="O29" s="50">
        <v>1</v>
      </c>
    </row>
    <row r="30" spans="1:15" s="14" customFormat="1" ht="14.25" customHeight="1">
      <c r="A30" s="51" t="s">
        <v>84</v>
      </c>
      <c r="B30" s="52">
        <v>174</v>
      </c>
      <c r="C30" s="52" t="s">
        <v>85</v>
      </c>
      <c r="D30" s="53" t="s">
        <v>86</v>
      </c>
      <c r="E30" s="53" t="s">
        <v>20</v>
      </c>
      <c r="F30" s="53" t="s">
        <v>20</v>
      </c>
      <c r="G30" s="53" t="s">
        <v>20</v>
      </c>
      <c r="H30" s="53" t="s">
        <v>22</v>
      </c>
      <c r="I30" s="53">
        <v>1960</v>
      </c>
      <c r="J30" s="53" t="s">
        <v>35</v>
      </c>
      <c r="K30" s="53" t="s">
        <v>82</v>
      </c>
      <c r="L30" s="53">
        <v>6</v>
      </c>
      <c r="M30" s="54">
        <v>0.03295138888888889</v>
      </c>
      <c r="N30" s="55">
        <f>M30/6</f>
        <v>0.0054918981481481485</v>
      </c>
      <c r="O30" s="56">
        <v>5</v>
      </c>
    </row>
    <row r="31" spans="1:15" s="14" customFormat="1" ht="12.75">
      <c r="A31" s="51" t="s">
        <v>87</v>
      </c>
      <c r="B31" s="52">
        <v>133</v>
      </c>
      <c r="C31" s="52" t="s">
        <v>33</v>
      </c>
      <c r="D31" s="53" t="s">
        <v>88</v>
      </c>
      <c r="E31" s="53" t="s">
        <v>20</v>
      </c>
      <c r="F31" s="53" t="s">
        <v>89</v>
      </c>
      <c r="G31" s="53" t="s">
        <v>89</v>
      </c>
      <c r="H31" s="53" t="s">
        <v>22</v>
      </c>
      <c r="I31" s="53">
        <v>1949</v>
      </c>
      <c r="J31" s="53" t="s">
        <v>75</v>
      </c>
      <c r="K31" s="53" t="s">
        <v>82</v>
      </c>
      <c r="L31" s="53">
        <v>6</v>
      </c>
      <c r="M31" s="54">
        <v>0.033067129629629634</v>
      </c>
      <c r="N31" s="55">
        <f>M31/6</f>
        <v>0.005511188271604939</v>
      </c>
      <c r="O31" s="56">
        <v>2</v>
      </c>
    </row>
    <row r="32" spans="1:15" s="27" customFormat="1" ht="12.75">
      <c r="A32" s="45" t="s">
        <v>90</v>
      </c>
      <c r="B32" s="46">
        <v>146</v>
      </c>
      <c r="C32" s="46" t="s">
        <v>63</v>
      </c>
      <c r="D32" s="47" t="s">
        <v>86</v>
      </c>
      <c r="E32" s="47" t="s">
        <v>20</v>
      </c>
      <c r="F32" s="47" t="s">
        <v>20</v>
      </c>
      <c r="G32" s="47" t="s">
        <v>20</v>
      </c>
      <c r="H32" s="47" t="s">
        <v>65</v>
      </c>
      <c r="I32" s="47">
        <v>1966</v>
      </c>
      <c r="J32" s="47" t="s">
        <v>66</v>
      </c>
      <c r="K32" s="47" t="s">
        <v>82</v>
      </c>
      <c r="L32" s="47">
        <v>6</v>
      </c>
      <c r="M32" s="48">
        <v>0.03401620370370371</v>
      </c>
      <c r="N32" s="49">
        <f>M32/6</f>
        <v>0.005669367283950618</v>
      </c>
      <c r="O32" s="50">
        <v>2</v>
      </c>
    </row>
    <row r="33" spans="1:15" s="27" customFormat="1" ht="12.75">
      <c r="A33" s="45" t="s">
        <v>91</v>
      </c>
      <c r="B33" s="46">
        <v>131</v>
      </c>
      <c r="C33" s="46" t="s">
        <v>92</v>
      </c>
      <c r="D33" s="47" t="s">
        <v>77</v>
      </c>
      <c r="E33" s="47" t="s">
        <v>20</v>
      </c>
      <c r="F33" s="47" t="s">
        <v>20</v>
      </c>
      <c r="G33" s="47" t="s">
        <v>20</v>
      </c>
      <c r="H33" s="47" t="s">
        <v>65</v>
      </c>
      <c r="I33" s="47">
        <v>1962</v>
      </c>
      <c r="J33" s="47" t="s">
        <v>66</v>
      </c>
      <c r="K33" s="47" t="s">
        <v>82</v>
      </c>
      <c r="L33" s="47">
        <v>6</v>
      </c>
      <c r="M33" s="48">
        <v>0.03415509259259259</v>
      </c>
      <c r="N33" s="49">
        <f>M33/6</f>
        <v>0.005692515432098765</v>
      </c>
      <c r="O33" s="50">
        <v>3</v>
      </c>
    </row>
    <row r="34" spans="1:15" s="27" customFormat="1" ht="12.75">
      <c r="A34" s="45" t="s">
        <v>93</v>
      </c>
      <c r="B34" s="46">
        <v>145</v>
      </c>
      <c r="C34" s="46" t="s">
        <v>94</v>
      </c>
      <c r="D34" s="47" t="s">
        <v>95</v>
      </c>
      <c r="E34" s="47" t="s">
        <v>20</v>
      </c>
      <c r="F34" s="47" t="s">
        <v>20</v>
      </c>
      <c r="G34" s="47" t="s">
        <v>20</v>
      </c>
      <c r="H34" s="47" t="s">
        <v>65</v>
      </c>
      <c r="I34" s="47">
        <v>1955</v>
      </c>
      <c r="J34" s="47" t="s">
        <v>96</v>
      </c>
      <c r="K34" s="47" t="s">
        <v>82</v>
      </c>
      <c r="L34" s="47">
        <v>6</v>
      </c>
      <c r="M34" s="48">
        <v>0.03474537037037037</v>
      </c>
      <c r="N34" s="49">
        <f>M34/6</f>
        <v>0.005790895061728395</v>
      </c>
      <c r="O34" s="50">
        <v>1</v>
      </c>
    </row>
    <row r="35" spans="1:15" s="27" customFormat="1" ht="12.75">
      <c r="A35" s="45" t="s">
        <v>97</v>
      </c>
      <c r="B35" s="46">
        <v>176</v>
      </c>
      <c r="C35" s="46" t="s">
        <v>98</v>
      </c>
      <c r="D35" s="47" t="s">
        <v>99</v>
      </c>
      <c r="E35" s="47" t="s">
        <v>20</v>
      </c>
      <c r="F35" s="47" t="s">
        <v>20</v>
      </c>
      <c r="G35" s="47" t="s">
        <v>20</v>
      </c>
      <c r="H35" s="47" t="s">
        <v>65</v>
      </c>
      <c r="I35" s="47">
        <v>1960</v>
      </c>
      <c r="J35" s="47" t="s">
        <v>96</v>
      </c>
      <c r="K35" s="47" t="s">
        <v>82</v>
      </c>
      <c r="L35" s="47">
        <v>6</v>
      </c>
      <c r="M35" s="48">
        <v>0.035289351851851856</v>
      </c>
      <c r="N35" s="49">
        <f>M35/6</f>
        <v>0.005881558641975309</v>
      </c>
      <c r="O35" s="50">
        <v>2</v>
      </c>
    </row>
    <row r="36" spans="1:15" s="14" customFormat="1" ht="12.75">
      <c r="A36" s="51" t="s">
        <v>100</v>
      </c>
      <c r="B36" s="52">
        <v>135</v>
      </c>
      <c r="C36" s="52" t="s">
        <v>101</v>
      </c>
      <c r="D36" s="53" t="s">
        <v>102</v>
      </c>
      <c r="E36" s="53" t="s">
        <v>20</v>
      </c>
      <c r="F36" s="53" t="s">
        <v>20</v>
      </c>
      <c r="G36" s="53" t="s">
        <v>20</v>
      </c>
      <c r="H36" s="53" t="s">
        <v>22</v>
      </c>
      <c r="I36" s="53">
        <v>1941</v>
      </c>
      <c r="J36" s="53" t="s">
        <v>103</v>
      </c>
      <c r="K36" s="53" t="s">
        <v>82</v>
      </c>
      <c r="L36" s="53">
        <v>6</v>
      </c>
      <c r="M36" s="54">
        <v>0.035659722222222225</v>
      </c>
      <c r="N36" s="55">
        <f>M36/6</f>
        <v>0.005943287037037038</v>
      </c>
      <c r="O36" s="56">
        <v>1</v>
      </c>
    </row>
    <row r="37" spans="1:15" s="14" customFormat="1" ht="12.75">
      <c r="A37" s="51" t="s">
        <v>104</v>
      </c>
      <c r="B37" s="52">
        <v>179</v>
      </c>
      <c r="C37" s="52" t="s">
        <v>105</v>
      </c>
      <c r="D37" s="53" t="s">
        <v>99</v>
      </c>
      <c r="E37" s="53" t="s">
        <v>20</v>
      </c>
      <c r="F37" s="53" t="s">
        <v>20</v>
      </c>
      <c r="G37" s="53" t="s">
        <v>20</v>
      </c>
      <c r="H37" s="53" t="s">
        <v>22</v>
      </c>
      <c r="I37" s="53">
        <v>1959</v>
      </c>
      <c r="J37" s="53" t="s">
        <v>35</v>
      </c>
      <c r="K37" s="53" t="s">
        <v>82</v>
      </c>
      <c r="L37" s="53">
        <v>6</v>
      </c>
      <c r="M37" s="54">
        <v>0.0359375</v>
      </c>
      <c r="N37" s="55">
        <f>M37/6</f>
        <v>0.005989583333333333</v>
      </c>
      <c r="O37" s="56">
        <v>6</v>
      </c>
    </row>
    <row r="38" spans="1:15" s="27" customFormat="1" ht="12.75">
      <c r="A38" s="45" t="s">
        <v>106</v>
      </c>
      <c r="B38" s="57">
        <v>147</v>
      </c>
      <c r="C38" s="57" t="s">
        <v>92</v>
      </c>
      <c r="D38" s="58" t="s">
        <v>107</v>
      </c>
      <c r="E38" s="58" t="s">
        <v>20</v>
      </c>
      <c r="F38" s="58" t="s">
        <v>20</v>
      </c>
      <c r="G38" s="58" t="s">
        <v>20</v>
      </c>
      <c r="H38" s="58" t="s">
        <v>65</v>
      </c>
      <c r="I38" s="58">
        <v>1949</v>
      </c>
      <c r="J38" s="58" t="s">
        <v>108</v>
      </c>
      <c r="K38" s="58" t="s">
        <v>82</v>
      </c>
      <c r="L38" s="58">
        <v>6</v>
      </c>
      <c r="M38" s="59">
        <v>0.03753472222222222</v>
      </c>
      <c r="N38" s="49">
        <f>M38/6</f>
        <v>0.006255787037037036</v>
      </c>
      <c r="O38" s="60">
        <v>1</v>
      </c>
    </row>
    <row r="39" spans="1:15" s="27" customFormat="1" ht="12.75">
      <c r="A39" s="61" t="s">
        <v>109</v>
      </c>
      <c r="B39" s="57">
        <v>172</v>
      </c>
      <c r="C39" s="57" t="s">
        <v>110</v>
      </c>
      <c r="D39" s="58" t="s">
        <v>111</v>
      </c>
      <c r="E39" s="58" t="s">
        <v>20</v>
      </c>
      <c r="F39" s="58" t="s">
        <v>20</v>
      </c>
      <c r="G39" s="58" t="s">
        <v>20</v>
      </c>
      <c r="H39" s="58" t="s">
        <v>65</v>
      </c>
      <c r="I39" s="58">
        <v>1996</v>
      </c>
      <c r="J39" s="58" t="s">
        <v>81</v>
      </c>
      <c r="K39" s="58" t="s">
        <v>82</v>
      </c>
      <c r="L39" s="58">
        <v>6</v>
      </c>
      <c r="M39" s="59">
        <v>0.03822916666666667</v>
      </c>
      <c r="N39" s="49">
        <f>M39/6</f>
        <v>0.006371527777777778</v>
      </c>
      <c r="O39" s="60">
        <v>3</v>
      </c>
    </row>
    <row r="40" spans="1:15" s="27" customFormat="1" ht="12.75">
      <c r="A40" s="61" t="s">
        <v>112</v>
      </c>
      <c r="B40" s="57">
        <v>166</v>
      </c>
      <c r="C40" s="57" t="s">
        <v>113</v>
      </c>
      <c r="D40" s="58" t="s">
        <v>88</v>
      </c>
      <c r="E40" s="58" t="s">
        <v>20</v>
      </c>
      <c r="F40" s="58" t="s">
        <v>89</v>
      </c>
      <c r="G40" s="58" t="s">
        <v>89</v>
      </c>
      <c r="H40" s="58" t="s">
        <v>65</v>
      </c>
      <c r="I40" s="58">
        <v>1953</v>
      </c>
      <c r="J40" s="58" t="s">
        <v>96</v>
      </c>
      <c r="K40" s="58" t="s">
        <v>82</v>
      </c>
      <c r="L40" s="58">
        <v>6</v>
      </c>
      <c r="M40" s="59">
        <v>0.03936342592592592</v>
      </c>
      <c r="N40" s="49">
        <f>M40/6</f>
        <v>0.00656057098765432</v>
      </c>
      <c r="O40" s="60">
        <v>3</v>
      </c>
    </row>
    <row r="41" spans="1:15" s="27" customFormat="1" ht="12.75">
      <c r="A41" s="61" t="s">
        <v>114</v>
      </c>
      <c r="B41" s="57">
        <v>173</v>
      </c>
      <c r="C41" s="57" t="s">
        <v>115</v>
      </c>
      <c r="D41" s="58" t="s">
        <v>111</v>
      </c>
      <c r="E41" s="58" t="s">
        <v>20</v>
      </c>
      <c r="F41" s="58" t="s">
        <v>20</v>
      </c>
      <c r="G41" s="58" t="s">
        <v>20</v>
      </c>
      <c r="H41" s="58" t="s">
        <v>65</v>
      </c>
      <c r="I41" s="58">
        <v>1973</v>
      </c>
      <c r="J41" s="58" t="s">
        <v>116</v>
      </c>
      <c r="K41" s="58" t="s">
        <v>82</v>
      </c>
      <c r="L41" s="58">
        <v>6</v>
      </c>
      <c r="M41" s="59">
        <v>0.04086805555555555</v>
      </c>
      <c r="N41" s="49">
        <f>M41/6</f>
        <v>0.006811342592592592</v>
      </c>
      <c r="O41" s="60">
        <v>1</v>
      </c>
    </row>
    <row r="42" spans="1:15" s="27" customFormat="1" ht="12.75">
      <c r="A42" s="61" t="s">
        <v>117</v>
      </c>
      <c r="B42" s="57">
        <v>167</v>
      </c>
      <c r="C42" s="57" t="s">
        <v>118</v>
      </c>
      <c r="D42" s="58" t="s">
        <v>119</v>
      </c>
      <c r="E42" s="58" t="s">
        <v>20</v>
      </c>
      <c r="F42" s="58" t="s">
        <v>20</v>
      </c>
      <c r="G42" s="58" t="s">
        <v>20</v>
      </c>
      <c r="H42" s="58" t="s">
        <v>65</v>
      </c>
      <c r="I42" s="58">
        <v>1947</v>
      </c>
      <c r="J42" s="58" t="s">
        <v>108</v>
      </c>
      <c r="K42" s="58" t="s">
        <v>82</v>
      </c>
      <c r="L42" s="58">
        <v>6</v>
      </c>
      <c r="M42" s="59">
        <v>0.04204861111111111</v>
      </c>
      <c r="N42" s="49">
        <f>M42/6</f>
        <v>0.007008101851851852</v>
      </c>
      <c r="O42" s="60">
        <v>2</v>
      </c>
    </row>
    <row r="43" spans="1:15" s="14" customFormat="1" ht="13.5" thickBot="1">
      <c r="A43" s="62" t="s">
        <v>120</v>
      </c>
      <c r="B43" s="63">
        <v>168</v>
      </c>
      <c r="C43" s="63" t="s">
        <v>121</v>
      </c>
      <c r="D43" s="64" t="s">
        <v>122</v>
      </c>
      <c r="E43" s="64" t="s">
        <v>20</v>
      </c>
      <c r="F43" s="64" t="s">
        <v>20</v>
      </c>
      <c r="G43" s="64" t="s">
        <v>20</v>
      </c>
      <c r="H43" s="64" t="s">
        <v>22</v>
      </c>
      <c r="I43" s="64">
        <v>1942</v>
      </c>
      <c r="J43" s="64" t="s">
        <v>75</v>
      </c>
      <c r="K43" s="64" t="s">
        <v>82</v>
      </c>
      <c r="L43" s="64">
        <v>6</v>
      </c>
      <c r="M43" s="65">
        <v>0.04204861111111111</v>
      </c>
      <c r="N43" s="66">
        <f>M43/6</f>
        <v>0.007008101851851852</v>
      </c>
      <c r="O43" s="67">
        <v>3</v>
      </c>
    </row>
    <row r="44" spans="1:15" ht="7.5" customHeight="1">
      <c r="A44" s="68"/>
      <c r="B44" s="69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1"/>
      <c r="N44" s="72"/>
      <c r="O44" s="70"/>
    </row>
    <row r="45" ht="12.75">
      <c r="A45" s="73" t="s">
        <v>123</v>
      </c>
    </row>
    <row r="46" s="75" customFormat="1" ht="12.75">
      <c r="A46" s="74" t="s">
        <v>124</v>
      </c>
    </row>
    <row r="47" s="75" customFormat="1" ht="12.75">
      <c r="A47" s="76" t="s">
        <v>125</v>
      </c>
    </row>
    <row r="48" s="75" customFormat="1" ht="12.75">
      <c r="A48" s="74" t="s">
        <v>126</v>
      </c>
    </row>
    <row r="49" s="75" customFormat="1" ht="12.75">
      <c r="A49" s="74" t="s">
        <v>127</v>
      </c>
    </row>
    <row r="50" s="75" customFormat="1" ht="12.75">
      <c r="A50" s="74" t="s">
        <v>128</v>
      </c>
    </row>
    <row r="51" s="75" customFormat="1" ht="12.75">
      <c r="A51" s="74" t="s">
        <v>129</v>
      </c>
    </row>
    <row r="52" s="75" customFormat="1" ht="12.75">
      <c r="A52" s="74" t="s">
        <v>130</v>
      </c>
    </row>
    <row r="53" ht="12.75">
      <c r="A53" s="74" t="s">
        <v>131</v>
      </c>
    </row>
  </sheetData>
  <autoFilter ref="A4:O4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4"/>
  <sheetViews>
    <sheetView workbookViewId="0" topLeftCell="A22">
      <selection activeCell="I5" sqref="I5"/>
    </sheetView>
  </sheetViews>
  <sheetFormatPr defaultColWidth="9.140625" defaultRowHeight="12.75"/>
  <cols>
    <col min="1" max="1" width="4.57421875" style="86" customWidth="1"/>
    <col min="2" max="2" width="5.8515625" style="86" customWidth="1"/>
    <col min="3" max="3" width="6.28125" style="82" customWidth="1"/>
    <col min="4" max="4" width="21.421875" style="86" customWidth="1"/>
    <col min="5" max="5" width="10.00390625" style="80" customWidth="1"/>
    <col min="6" max="6" width="9.421875" style="81" customWidth="1"/>
    <col min="7" max="7" width="10.140625" style="81" customWidth="1"/>
    <col min="8" max="8" width="6.421875" style="82" customWidth="1"/>
    <col min="9" max="9" width="10.00390625" style="82" customWidth="1"/>
    <col min="10" max="10" width="4.7109375" style="86" customWidth="1"/>
    <col min="11" max="11" width="4.7109375" style="309" customWidth="1"/>
    <col min="12" max="14" width="4.7109375" style="86" customWidth="1"/>
    <col min="15" max="15" width="6.421875" style="86" customWidth="1"/>
    <col min="16" max="16" width="5.7109375" style="86" customWidth="1"/>
    <col min="17" max="17" width="7.28125" style="82" customWidth="1"/>
    <col min="18" max="18" width="6.28125" style="82" customWidth="1"/>
    <col min="19" max="19" width="23.00390625" style="86" customWidth="1"/>
    <col min="20" max="25" width="9.140625" style="85" customWidth="1"/>
    <col min="26" max="16384" width="9.140625" style="86" customWidth="1"/>
  </cols>
  <sheetData>
    <row r="1" spans="1:19" ht="17.25" customHeight="1" thickBot="1">
      <c r="A1" s="77" t="s">
        <v>234</v>
      </c>
      <c r="B1" s="77"/>
      <c r="C1" s="78"/>
      <c r="D1" s="79"/>
      <c r="J1" s="79"/>
      <c r="K1" s="83"/>
      <c r="L1" s="79"/>
      <c r="M1" s="79"/>
      <c r="N1" s="79"/>
      <c r="O1" s="84"/>
      <c r="P1" s="79"/>
      <c r="Q1" s="78"/>
      <c r="R1" s="78"/>
      <c r="S1" s="79"/>
    </row>
    <row r="2" spans="1:25" s="93" customFormat="1" ht="26.25" customHeight="1" thickBot="1">
      <c r="A2" s="87"/>
      <c r="B2" s="77"/>
      <c r="C2" s="78"/>
      <c r="D2" s="79"/>
      <c r="E2" s="88" t="s">
        <v>235</v>
      </c>
      <c r="F2" s="89"/>
      <c r="G2" s="89"/>
      <c r="H2" s="90" t="s">
        <v>132</v>
      </c>
      <c r="I2" s="91"/>
      <c r="J2" s="79"/>
      <c r="K2" s="83"/>
      <c r="L2" s="79"/>
      <c r="M2" s="79"/>
      <c r="N2" s="79"/>
      <c r="O2" s="84"/>
      <c r="P2" s="79"/>
      <c r="Q2" s="78"/>
      <c r="R2" s="78"/>
      <c r="S2" s="310"/>
      <c r="T2" s="92"/>
      <c r="U2" s="92"/>
      <c r="V2" s="92"/>
      <c r="W2" s="92"/>
      <c r="X2" s="92"/>
      <c r="Y2" s="92"/>
    </row>
    <row r="3" spans="1:19" ht="33.75" customHeight="1" thickBot="1">
      <c r="A3" s="94" t="s">
        <v>133</v>
      </c>
      <c r="B3" s="95" t="s">
        <v>134</v>
      </c>
      <c r="C3" s="96" t="s">
        <v>4</v>
      </c>
      <c r="D3" s="97" t="s">
        <v>135</v>
      </c>
      <c r="E3" s="98" t="s">
        <v>15</v>
      </c>
      <c r="F3" s="99" t="s">
        <v>136</v>
      </c>
      <c r="G3" s="100" t="s">
        <v>137</v>
      </c>
      <c r="H3" s="90" t="s">
        <v>138</v>
      </c>
      <c r="I3" s="101" t="s">
        <v>139</v>
      </c>
      <c r="J3" s="97" t="s">
        <v>140</v>
      </c>
      <c r="K3" s="102" t="s">
        <v>141</v>
      </c>
      <c r="L3" s="97" t="s">
        <v>142</v>
      </c>
      <c r="M3" s="97" t="s">
        <v>143</v>
      </c>
      <c r="N3" s="97" t="s">
        <v>144</v>
      </c>
      <c r="O3" s="103" t="s">
        <v>145</v>
      </c>
      <c r="P3" s="97" t="s">
        <v>10</v>
      </c>
      <c r="Q3" s="104" t="s">
        <v>11</v>
      </c>
      <c r="R3" s="105" t="s">
        <v>12</v>
      </c>
      <c r="S3" s="311" t="s">
        <v>146</v>
      </c>
    </row>
    <row r="4" spans="1:25" s="325" customFormat="1" ht="11.25" customHeight="1">
      <c r="A4" s="312">
        <v>1</v>
      </c>
      <c r="B4" s="313">
        <v>1</v>
      </c>
      <c r="C4" s="314">
        <v>64</v>
      </c>
      <c r="D4" s="315" t="s">
        <v>147</v>
      </c>
      <c r="E4" s="316">
        <v>0.08274305555555556</v>
      </c>
      <c r="F4" s="317">
        <v>0.0001736111111111105</v>
      </c>
      <c r="G4" s="317">
        <v>0</v>
      </c>
      <c r="H4" s="318">
        <v>30</v>
      </c>
      <c r="I4" s="255">
        <v>0.002758101851851852</v>
      </c>
      <c r="J4" s="319">
        <v>1</v>
      </c>
      <c r="K4" s="320">
        <v>1</v>
      </c>
      <c r="L4" s="319">
        <v>2</v>
      </c>
      <c r="M4" s="319">
        <v>2</v>
      </c>
      <c r="N4" s="320">
        <v>4</v>
      </c>
      <c r="O4" s="321" t="s">
        <v>148</v>
      </c>
      <c r="P4" s="322" t="s">
        <v>22</v>
      </c>
      <c r="Q4" s="322">
        <v>1955</v>
      </c>
      <c r="R4" s="323" t="s">
        <v>35</v>
      </c>
      <c r="S4" s="315" t="s">
        <v>28</v>
      </c>
      <c r="T4" s="324"/>
      <c r="U4" s="324"/>
      <c r="V4" s="324"/>
      <c r="W4" s="324"/>
      <c r="X4" s="324"/>
      <c r="Y4" s="324"/>
    </row>
    <row r="5" spans="1:25" s="325" customFormat="1" ht="11.25" customHeight="1">
      <c r="A5" s="326">
        <v>2</v>
      </c>
      <c r="B5" s="327">
        <v>2</v>
      </c>
      <c r="C5" s="328">
        <v>152</v>
      </c>
      <c r="D5" s="329" t="s">
        <v>149</v>
      </c>
      <c r="E5" s="330">
        <v>0.08291666666666667</v>
      </c>
      <c r="F5" s="317">
        <v>0.0001736111111111105</v>
      </c>
      <c r="G5" s="317">
        <v>0.0001736111111111105</v>
      </c>
      <c r="H5" s="331">
        <v>30</v>
      </c>
      <c r="I5" s="332">
        <v>0.002763888888888889</v>
      </c>
      <c r="J5" s="333">
        <v>3</v>
      </c>
      <c r="K5" s="334">
        <v>3</v>
      </c>
      <c r="L5" s="335">
        <v>3</v>
      </c>
      <c r="M5" s="333">
        <v>1</v>
      </c>
      <c r="N5" s="334">
        <v>2</v>
      </c>
      <c r="O5" s="336" t="s">
        <v>148</v>
      </c>
      <c r="P5" s="337" t="s">
        <v>22</v>
      </c>
      <c r="Q5" s="337">
        <v>1965</v>
      </c>
      <c r="R5" s="338" t="s">
        <v>29</v>
      </c>
      <c r="S5" s="329" t="s">
        <v>28</v>
      </c>
      <c r="T5" s="324"/>
      <c r="U5" s="324"/>
      <c r="V5" s="324"/>
      <c r="W5" s="324"/>
      <c r="X5" s="324"/>
      <c r="Y5" s="324"/>
    </row>
    <row r="6" spans="1:25" s="325" customFormat="1" ht="11.25" customHeight="1">
      <c r="A6" s="326">
        <v>3</v>
      </c>
      <c r="B6" s="327">
        <v>3</v>
      </c>
      <c r="C6" s="328">
        <v>161</v>
      </c>
      <c r="D6" s="329" t="s">
        <v>150</v>
      </c>
      <c r="E6" s="330">
        <v>0.08309027777777778</v>
      </c>
      <c r="F6" s="317">
        <v>0.004803240740740747</v>
      </c>
      <c r="G6" s="317">
        <v>0.000347222222222221</v>
      </c>
      <c r="H6" s="331">
        <v>30</v>
      </c>
      <c r="I6" s="332">
        <v>0.002769675925925926</v>
      </c>
      <c r="J6" s="333">
        <v>2</v>
      </c>
      <c r="K6" s="334">
        <v>2</v>
      </c>
      <c r="L6" s="333">
        <v>4</v>
      </c>
      <c r="M6" s="333">
        <v>3</v>
      </c>
      <c r="N6" s="334">
        <v>3</v>
      </c>
      <c r="O6" s="336" t="s">
        <v>148</v>
      </c>
      <c r="P6" s="337" t="s">
        <v>22</v>
      </c>
      <c r="Q6" s="337">
        <v>1982</v>
      </c>
      <c r="R6" s="339" t="s">
        <v>32</v>
      </c>
      <c r="S6" s="329" t="s">
        <v>20</v>
      </c>
      <c r="T6" s="324"/>
      <c r="U6" s="324"/>
      <c r="V6" s="324"/>
      <c r="W6" s="324"/>
      <c r="X6" s="324"/>
      <c r="Y6" s="324"/>
    </row>
    <row r="7" spans="1:25" s="325" customFormat="1" ht="11.25" customHeight="1">
      <c r="A7" s="326">
        <v>4</v>
      </c>
      <c r="B7" s="327">
        <v>4</v>
      </c>
      <c r="C7" s="328">
        <v>42</v>
      </c>
      <c r="D7" s="329" t="s">
        <v>151</v>
      </c>
      <c r="E7" s="330">
        <v>0.08789351851851852</v>
      </c>
      <c r="F7" s="317">
        <v>0.0018518518518518545</v>
      </c>
      <c r="G7" s="317">
        <v>0.005150462962962968</v>
      </c>
      <c r="H7" s="331">
        <v>30</v>
      </c>
      <c r="I7" s="332">
        <v>0.002929783950617284</v>
      </c>
      <c r="J7" s="333">
        <v>6</v>
      </c>
      <c r="K7" s="334">
        <v>5</v>
      </c>
      <c r="L7" s="333">
        <v>5</v>
      </c>
      <c r="M7" s="333">
        <v>4</v>
      </c>
      <c r="N7" s="334">
        <v>7</v>
      </c>
      <c r="O7" s="336" t="s">
        <v>148</v>
      </c>
      <c r="P7" s="337" t="s">
        <v>22</v>
      </c>
      <c r="Q7" s="337">
        <v>1969</v>
      </c>
      <c r="R7" s="339" t="s">
        <v>29</v>
      </c>
      <c r="S7" s="329" t="s">
        <v>28</v>
      </c>
      <c r="T7" s="324"/>
      <c r="U7" s="324"/>
      <c r="V7" s="324"/>
      <c r="W7" s="324"/>
      <c r="X7" s="324"/>
      <c r="Y7" s="324"/>
    </row>
    <row r="8" spans="1:25" s="325" customFormat="1" ht="11.25" customHeight="1">
      <c r="A8" s="326">
        <v>5</v>
      </c>
      <c r="B8" s="327">
        <v>5</v>
      </c>
      <c r="C8" s="328">
        <v>144</v>
      </c>
      <c r="D8" s="329" t="s">
        <v>152</v>
      </c>
      <c r="E8" s="330">
        <v>0.08974537037037038</v>
      </c>
      <c r="F8" s="317">
        <v>0.0037499999999999756</v>
      </c>
      <c r="G8" s="317">
        <v>0.007002314814814822</v>
      </c>
      <c r="H8" s="331">
        <v>30</v>
      </c>
      <c r="I8" s="332">
        <v>0.0029915123456790127</v>
      </c>
      <c r="J8" s="333">
        <v>7</v>
      </c>
      <c r="K8" s="334">
        <v>6</v>
      </c>
      <c r="L8" s="333">
        <v>6</v>
      </c>
      <c r="M8" s="333">
        <v>5</v>
      </c>
      <c r="N8" s="334">
        <v>6</v>
      </c>
      <c r="O8" s="336" t="s">
        <v>148</v>
      </c>
      <c r="P8" s="337" t="s">
        <v>22</v>
      </c>
      <c r="Q8" s="337">
        <v>1991</v>
      </c>
      <c r="R8" s="339" t="s">
        <v>32</v>
      </c>
      <c r="S8" s="329" t="s">
        <v>20</v>
      </c>
      <c r="T8" s="324"/>
      <c r="U8" s="324"/>
      <c r="V8" s="324"/>
      <c r="W8" s="324"/>
      <c r="X8" s="324"/>
      <c r="Y8" s="324"/>
    </row>
    <row r="9" spans="1:25" s="325" customFormat="1" ht="11.25" customHeight="1">
      <c r="A9" s="326">
        <v>6</v>
      </c>
      <c r="B9" s="327">
        <v>6</v>
      </c>
      <c r="C9" s="328">
        <v>40</v>
      </c>
      <c r="D9" s="329" t="s">
        <v>153</v>
      </c>
      <c r="E9" s="330">
        <v>0.09349537037037035</v>
      </c>
      <c r="F9" s="317">
        <v>0.0009953703703703826</v>
      </c>
      <c r="G9" s="317">
        <v>0.010752314814814798</v>
      </c>
      <c r="H9" s="331">
        <v>30</v>
      </c>
      <c r="I9" s="332">
        <v>0.003116512345679012</v>
      </c>
      <c r="J9" s="333">
        <v>8</v>
      </c>
      <c r="K9" s="334">
        <v>9</v>
      </c>
      <c r="L9" s="333">
        <v>8</v>
      </c>
      <c r="M9" s="333">
        <v>8</v>
      </c>
      <c r="N9" s="334">
        <v>11</v>
      </c>
      <c r="O9" s="336" t="s">
        <v>148</v>
      </c>
      <c r="P9" s="337" t="s">
        <v>22</v>
      </c>
      <c r="Q9" s="337">
        <v>1960</v>
      </c>
      <c r="R9" s="339" t="s">
        <v>35</v>
      </c>
      <c r="S9" s="329" t="s">
        <v>28</v>
      </c>
      <c r="T9" s="324"/>
      <c r="U9" s="324"/>
      <c r="V9" s="324"/>
      <c r="W9" s="324"/>
      <c r="X9" s="324"/>
      <c r="Y9" s="324"/>
    </row>
    <row r="10" spans="1:25" s="325" customFormat="1" ht="11.25" customHeight="1">
      <c r="A10" s="326">
        <v>7</v>
      </c>
      <c r="B10" s="327">
        <v>7</v>
      </c>
      <c r="C10" s="328">
        <v>149</v>
      </c>
      <c r="D10" s="329" t="s">
        <v>154</v>
      </c>
      <c r="E10" s="330">
        <v>0.09449074074074074</v>
      </c>
      <c r="F10" s="317">
        <v>0.006377314814814822</v>
      </c>
      <c r="G10" s="317">
        <v>0.01174768518518518</v>
      </c>
      <c r="H10" s="331">
        <v>30</v>
      </c>
      <c r="I10" s="332">
        <v>0.003149691358024691</v>
      </c>
      <c r="J10" s="333">
        <v>10</v>
      </c>
      <c r="K10" s="334">
        <v>10</v>
      </c>
      <c r="L10" s="333">
        <v>7</v>
      </c>
      <c r="M10" s="333">
        <v>7</v>
      </c>
      <c r="N10" s="334">
        <v>10</v>
      </c>
      <c r="O10" s="336" t="s">
        <v>148</v>
      </c>
      <c r="P10" s="337" t="s">
        <v>22</v>
      </c>
      <c r="Q10" s="337">
        <v>1972</v>
      </c>
      <c r="R10" s="339" t="s">
        <v>23</v>
      </c>
      <c r="S10" s="329" t="s">
        <v>48</v>
      </c>
      <c r="T10" s="324"/>
      <c r="U10" s="324"/>
      <c r="V10" s="324"/>
      <c r="W10" s="324"/>
      <c r="X10" s="324"/>
      <c r="Y10" s="324"/>
    </row>
    <row r="11" spans="1:25" s="325" customFormat="1" ht="11.25" customHeight="1">
      <c r="A11" s="326">
        <v>8</v>
      </c>
      <c r="B11" s="327">
        <v>8</v>
      </c>
      <c r="C11" s="340">
        <v>158</v>
      </c>
      <c r="D11" s="341" t="s">
        <v>155</v>
      </c>
      <c r="E11" s="330">
        <v>0.10086805555555556</v>
      </c>
      <c r="F11" s="317">
        <v>0.004456018518518512</v>
      </c>
      <c r="G11" s="317">
        <v>0.018125</v>
      </c>
      <c r="H11" s="331">
        <v>30</v>
      </c>
      <c r="I11" s="332">
        <v>0.0033622685185185188</v>
      </c>
      <c r="J11" s="333">
        <v>11</v>
      </c>
      <c r="K11" s="342">
        <v>12</v>
      </c>
      <c r="L11" s="343">
        <v>11</v>
      </c>
      <c r="M11" s="343">
        <v>10</v>
      </c>
      <c r="N11" s="342">
        <v>15</v>
      </c>
      <c r="O11" s="336" t="s">
        <v>148</v>
      </c>
      <c r="P11" s="337" t="s">
        <v>22</v>
      </c>
      <c r="Q11" s="323">
        <v>1976</v>
      </c>
      <c r="R11" s="344" t="s">
        <v>23</v>
      </c>
      <c r="S11" s="341" t="s">
        <v>20</v>
      </c>
      <c r="T11" s="324"/>
      <c r="U11" s="324"/>
      <c r="V11" s="324"/>
      <c r="W11" s="324"/>
      <c r="X11" s="324"/>
      <c r="Y11" s="324"/>
    </row>
    <row r="12" spans="1:25" s="361" customFormat="1" ht="11.25" customHeight="1">
      <c r="A12" s="345">
        <v>9</v>
      </c>
      <c r="B12" s="346">
        <v>9</v>
      </c>
      <c r="C12" s="347">
        <v>151</v>
      </c>
      <c r="D12" s="348" t="s">
        <v>156</v>
      </c>
      <c r="E12" s="349">
        <v>0.10532407407407407</v>
      </c>
      <c r="F12" s="350" t="s">
        <v>157</v>
      </c>
      <c r="G12" s="350">
        <v>0.022581018518518514</v>
      </c>
      <c r="H12" s="351">
        <v>30</v>
      </c>
      <c r="I12" s="352">
        <v>0.003510802469135802</v>
      </c>
      <c r="J12" s="353">
        <v>14</v>
      </c>
      <c r="K12" s="354">
        <v>14</v>
      </c>
      <c r="L12" s="355">
        <v>12</v>
      </c>
      <c r="M12" s="355">
        <v>12</v>
      </c>
      <c r="N12" s="354">
        <v>18</v>
      </c>
      <c r="O12" s="356" t="s">
        <v>148</v>
      </c>
      <c r="P12" s="357" t="s">
        <v>65</v>
      </c>
      <c r="Q12" s="358">
        <v>1971</v>
      </c>
      <c r="R12" s="359" t="s">
        <v>66</v>
      </c>
      <c r="S12" s="348" t="s">
        <v>28</v>
      </c>
      <c r="T12" s="360"/>
      <c r="U12" s="360"/>
      <c r="V12" s="360"/>
      <c r="W12" s="360"/>
      <c r="X12" s="360"/>
      <c r="Y12" s="360"/>
    </row>
    <row r="13" spans="1:25" s="325" customFormat="1" ht="11.25" customHeight="1">
      <c r="A13" s="326">
        <v>9</v>
      </c>
      <c r="B13" s="327">
        <v>9</v>
      </c>
      <c r="C13" s="340">
        <v>150</v>
      </c>
      <c r="D13" s="341" t="s">
        <v>158</v>
      </c>
      <c r="E13" s="330">
        <v>0.10532407407407407</v>
      </c>
      <c r="F13" s="317">
        <v>0.00221064814814817</v>
      </c>
      <c r="G13" s="317">
        <v>0.022581018518518514</v>
      </c>
      <c r="H13" s="331">
        <v>30</v>
      </c>
      <c r="I13" s="332">
        <v>0.003510802469135802</v>
      </c>
      <c r="J13" s="333">
        <v>14</v>
      </c>
      <c r="K13" s="342">
        <v>14</v>
      </c>
      <c r="L13" s="343">
        <v>12</v>
      </c>
      <c r="M13" s="343">
        <v>12</v>
      </c>
      <c r="N13" s="342">
        <v>18</v>
      </c>
      <c r="O13" s="336" t="s">
        <v>148</v>
      </c>
      <c r="P13" s="337" t="s">
        <v>22</v>
      </c>
      <c r="Q13" s="323">
        <v>1970</v>
      </c>
      <c r="R13" s="344" t="s">
        <v>29</v>
      </c>
      <c r="S13" s="341" t="s">
        <v>28</v>
      </c>
      <c r="T13" s="324"/>
      <c r="U13" s="324"/>
      <c r="V13" s="324"/>
      <c r="W13" s="324"/>
      <c r="X13" s="324"/>
      <c r="Y13" s="324"/>
    </row>
    <row r="14" spans="1:25" s="325" customFormat="1" ht="11.25" customHeight="1">
      <c r="A14" s="326">
        <v>11</v>
      </c>
      <c r="B14" s="327">
        <v>11</v>
      </c>
      <c r="C14" s="340">
        <v>156</v>
      </c>
      <c r="D14" s="341" t="s">
        <v>159</v>
      </c>
      <c r="E14" s="330">
        <v>0.10753472222222224</v>
      </c>
      <c r="F14" s="317">
        <v>0.0022800925925925836</v>
      </c>
      <c r="G14" s="317">
        <v>0.024791666666666684</v>
      </c>
      <c r="H14" s="331">
        <v>30</v>
      </c>
      <c r="I14" s="332">
        <v>0.0035844907407407414</v>
      </c>
      <c r="J14" s="333">
        <v>16</v>
      </c>
      <c r="K14" s="342">
        <v>17</v>
      </c>
      <c r="L14" s="343">
        <v>14</v>
      </c>
      <c r="M14" s="343">
        <v>15</v>
      </c>
      <c r="N14" s="342">
        <v>17</v>
      </c>
      <c r="O14" s="336" t="s">
        <v>148</v>
      </c>
      <c r="P14" s="337" t="s">
        <v>22</v>
      </c>
      <c r="Q14" s="323">
        <v>1972</v>
      </c>
      <c r="R14" s="344" t="s">
        <v>23</v>
      </c>
      <c r="S14" s="341" t="s">
        <v>20</v>
      </c>
      <c r="T14" s="324"/>
      <c r="U14" s="324"/>
      <c r="V14" s="324"/>
      <c r="W14" s="324"/>
      <c r="X14" s="324"/>
      <c r="Y14" s="324"/>
    </row>
    <row r="15" spans="1:25" s="325" customFormat="1" ht="11.25" customHeight="1">
      <c r="A15" s="326">
        <v>12</v>
      </c>
      <c r="B15" s="327">
        <v>12</v>
      </c>
      <c r="C15" s="340">
        <v>140</v>
      </c>
      <c r="D15" s="341" t="s">
        <v>160</v>
      </c>
      <c r="E15" s="330">
        <v>0.10981481481481482</v>
      </c>
      <c r="F15" s="317">
        <v>0.00015046296296296335</v>
      </c>
      <c r="G15" s="317">
        <v>0.027071759259259268</v>
      </c>
      <c r="H15" s="331">
        <v>30</v>
      </c>
      <c r="I15" s="332">
        <v>0.003660493827160494</v>
      </c>
      <c r="J15" s="333">
        <v>18</v>
      </c>
      <c r="K15" s="342">
        <v>19</v>
      </c>
      <c r="L15" s="343">
        <v>17</v>
      </c>
      <c r="M15" s="343">
        <v>16</v>
      </c>
      <c r="N15" s="342">
        <v>21</v>
      </c>
      <c r="O15" s="336" t="s">
        <v>148</v>
      </c>
      <c r="P15" s="337" t="s">
        <v>22</v>
      </c>
      <c r="Q15" s="323">
        <v>1962</v>
      </c>
      <c r="R15" s="344" t="s">
        <v>29</v>
      </c>
      <c r="S15" s="341" t="s">
        <v>20</v>
      </c>
      <c r="T15" s="324"/>
      <c r="U15" s="324"/>
      <c r="V15" s="324"/>
      <c r="W15" s="324"/>
      <c r="X15" s="324"/>
      <c r="Y15" s="324"/>
    </row>
    <row r="16" spans="1:25" s="325" customFormat="1" ht="11.25" customHeight="1">
      <c r="A16" s="326">
        <v>13</v>
      </c>
      <c r="B16" s="327">
        <v>13</v>
      </c>
      <c r="C16" s="340">
        <v>142</v>
      </c>
      <c r="D16" s="341" t="s">
        <v>161</v>
      </c>
      <c r="E16" s="330">
        <v>0.10996527777777779</v>
      </c>
      <c r="F16" s="317">
        <v>0.0009027777777777662</v>
      </c>
      <c r="G16" s="317">
        <v>0.02722222222222223</v>
      </c>
      <c r="H16" s="331">
        <v>30</v>
      </c>
      <c r="I16" s="332">
        <v>0.0036655092592592594</v>
      </c>
      <c r="J16" s="333">
        <v>17</v>
      </c>
      <c r="K16" s="342">
        <v>20</v>
      </c>
      <c r="L16" s="343">
        <v>18</v>
      </c>
      <c r="M16" s="343">
        <v>19</v>
      </c>
      <c r="N16" s="342">
        <v>21</v>
      </c>
      <c r="O16" s="336" t="s">
        <v>148</v>
      </c>
      <c r="P16" s="337" t="s">
        <v>22</v>
      </c>
      <c r="Q16" s="323">
        <v>1949</v>
      </c>
      <c r="R16" s="344" t="s">
        <v>75</v>
      </c>
      <c r="S16" s="341" t="s">
        <v>28</v>
      </c>
      <c r="T16" s="324"/>
      <c r="U16" s="324"/>
      <c r="V16" s="324"/>
      <c r="W16" s="324"/>
      <c r="X16" s="324"/>
      <c r="Y16" s="324"/>
    </row>
    <row r="17" spans="1:25" s="325" customFormat="1" ht="11.25" customHeight="1">
      <c r="A17" s="326">
        <v>14</v>
      </c>
      <c r="B17" s="327">
        <v>14</v>
      </c>
      <c r="C17" s="340">
        <v>139</v>
      </c>
      <c r="D17" s="341" t="s">
        <v>162</v>
      </c>
      <c r="E17" s="330">
        <v>0.11086805555555555</v>
      </c>
      <c r="F17" s="317">
        <v>0.0009606481481481549</v>
      </c>
      <c r="G17" s="317">
        <v>0.028125</v>
      </c>
      <c r="H17" s="331">
        <v>30</v>
      </c>
      <c r="I17" s="332">
        <v>0.003695601851851852</v>
      </c>
      <c r="J17" s="333">
        <v>18</v>
      </c>
      <c r="K17" s="342">
        <v>21</v>
      </c>
      <c r="L17" s="343">
        <v>19</v>
      </c>
      <c r="M17" s="343">
        <v>22</v>
      </c>
      <c r="N17" s="342">
        <v>23</v>
      </c>
      <c r="O17" s="336" t="s">
        <v>148</v>
      </c>
      <c r="P17" s="337" t="s">
        <v>22</v>
      </c>
      <c r="Q17" s="323">
        <v>1959</v>
      </c>
      <c r="R17" s="344" t="s">
        <v>35</v>
      </c>
      <c r="S17" s="341" t="s">
        <v>20</v>
      </c>
      <c r="T17" s="324"/>
      <c r="U17" s="324"/>
      <c r="V17" s="324"/>
      <c r="W17" s="324"/>
      <c r="X17" s="324"/>
      <c r="Y17" s="324"/>
    </row>
    <row r="18" spans="1:25" s="325" customFormat="1" ht="11.25" customHeight="1">
      <c r="A18" s="326">
        <v>15</v>
      </c>
      <c r="B18" s="327">
        <v>15</v>
      </c>
      <c r="C18" s="340">
        <v>154</v>
      </c>
      <c r="D18" s="341" t="s">
        <v>163</v>
      </c>
      <c r="E18" s="330">
        <v>0.11182870370370371</v>
      </c>
      <c r="F18" s="317" t="s">
        <v>157</v>
      </c>
      <c r="G18" s="317">
        <v>0.029085648148148152</v>
      </c>
      <c r="H18" s="331">
        <v>30</v>
      </c>
      <c r="I18" s="332">
        <v>0.0037276234567901237</v>
      </c>
      <c r="J18" s="333">
        <v>21</v>
      </c>
      <c r="K18" s="342">
        <v>23</v>
      </c>
      <c r="L18" s="343">
        <v>15</v>
      </c>
      <c r="M18" s="343">
        <v>19</v>
      </c>
      <c r="N18" s="342">
        <v>20</v>
      </c>
      <c r="O18" s="336" t="s">
        <v>148</v>
      </c>
      <c r="P18" s="337" t="s">
        <v>22</v>
      </c>
      <c r="Q18" s="323">
        <v>1975</v>
      </c>
      <c r="R18" s="344" t="s">
        <v>23</v>
      </c>
      <c r="S18" s="341" t="s">
        <v>70</v>
      </c>
      <c r="T18" s="324"/>
      <c r="U18" s="324"/>
      <c r="V18" s="324"/>
      <c r="W18" s="324"/>
      <c r="X18" s="324"/>
      <c r="Y18" s="324"/>
    </row>
    <row r="19" spans="1:25" s="109" customFormat="1" ht="11.25" customHeight="1">
      <c r="A19" s="110">
        <v>16</v>
      </c>
      <c r="B19" s="111">
        <v>16</v>
      </c>
      <c r="C19" s="122">
        <v>163</v>
      </c>
      <c r="D19" s="123" t="s">
        <v>164</v>
      </c>
      <c r="E19" s="114">
        <v>0.07224537037037036</v>
      </c>
      <c r="F19" s="106"/>
      <c r="G19" s="106"/>
      <c r="H19" s="115">
        <v>24</v>
      </c>
      <c r="I19" s="116">
        <v>0.0030102237654320986</v>
      </c>
      <c r="J19" s="117">
        <v>5</v>
      </c>
      <c r="K19" s="124">
        <v>7</v>
      </c>
      <c r="L19" s="125"/>
      <c r="M19" s="125">
        <v>6</v>
      </c>
      <c r="N19" s="124">
        <v>8</v>
      </c>
      <c r="O19" s="119" t="s">
        <v>148</v>
      </c>
      <c r="P19" s="120" t="s">
        <v>22</v>
      </c>
      <c r="Q19" s="107">
        <v>1965</v>
      </c>
      <c r="R19" s="126" t="s">
        <v>29</v>
      </c>
      <c r="S19" s="123" t="s">
        <v>43</v>
      </c>
      <c r="T19" s="108"/>
      <c r="U19" s="108"/>
      <c r="V19" s="108"/>
      <c r="W19" s="108"/>
      <c r="X19" s="108"/>
      <c r="Y19" s="108"/>
    </row>
    <row r="20" spans="1:25" s="109" customFormat="1" ht="11.25" customHeight="1">
      <c r="A20" s="110">
        <v>17</v>
      </c>
      <c r="B20" s="145">
        <v>17</v>
      </c>
      <c r="C20" s="122">
        <v>169</v>
      </c>
      <c r="D20" s="123" t="s">
        <v>165</v>
      </c>
      <c r="E20" s="114">
        <v>0.0578587962962963</v>
      </c>
      <c r="F20" s="106"/>
      <c r="G20" s="106"/>
      <c r="H20" s="115">
        <v>18</v>
      </c>
      <c r="I20" s="116">
        <v>0.003214377572016461</v>
      </c>
      <c r="J20" s="117"/>
      <c r="K20" s="124">
        <v>13</v>
      </c>
      <c r="L20" s="125">
        <v>9</v>
      </c>
      <c r="M20" s="125"/>
      <c r="N20" s="124">
        <v>9</v>
      </c>
      <c r="O20" s="119" t="s">
        <v>148</v>
      </c>
      <c r="P20" s="120" t="s">
        <v>22</v>
      </c>
      <c r="Q20" s="107">
        <v>1958</v>
      </c>
      <c r="R20" s="126" t="s">
        <v>35</v>
      </c>
      <c r="S20" s="123" t="s">
        <v>46</v>
      </c>
      <c r="T20" s="108"/>
      <c r="U20" s="108"/>
      <c r="V20" s="108"/>
      <c r="W20" s="108"/>
      <c r="X20" s="108"/>
      <c r="Y20" s="108"/>
    </row>
    <row r="21" spans="1:25" s="109" customFormat="1" ht="11.25" customHeight="1">
      <c r="A21" s="110">
        <v>18</v>
      </c>
      <c r="B21" s="111">
        <v>18</v>
      </c>
      <c r="C21" s="122">
        <v>157</v>
      </c>
      <c r="D21" s="123" t="s">
        <v>166</v>
      </c>
      <c r="E21" s="114">
        <v>0.05927083333333333</v>
      </c>
      <c r="F21" s="106"/>
      <c r="G21" s="106"/>
      <c r="H21" s="115">
        <v>18</v>
      </c>
      <c r="I21" s="116">
        <v>0.003292824074074074</v>
      </c>
      <c r="J21" s="117">
        <v>9</v>
      </c>
      <c r="K21" s="124"/>
      <c r="L21" s="125">
        <v>9</v>
      </c>
      <c r="M21" s="125"/>
      <c r="N21" s="124">
        <v>14</v>
      </c>
      <c r="O21" s="119" t="s">
        <v>148</v>
      </c>
      <c r="P21" s="120" t="s">
        <v>22</v>
      </c>
      <c r="Q21" s="107">
        <v>1974</v>
      </c>
      <c r="R21" s="126" t="s">
        <v>23</v>
      </c>
      <c r="S21" s="123" t="s">
        <v>58</v>
      </c>
      <c r="T21" s="108"/>
      <c r="U21" s="108"/>
      <c r="V21" s="108"/>
      <c r="W21" s="108"/>
      <c r="X21" s="108"/>
      <c r="Y21" s="108"/>
    </row>
    <row r="22" spans="1:25" s="109" customFormat="1" ht="11.25" customHeight="1">
      <c r="A22" s="110">
        <v>19</v>
      </c>
      <c r="B22" s="111">
        <v>19</v>
      </c>
      <c r="C22" s="122">
        <v>170</v>
      </c>
      <c r="D22" s="123" t="s">
        <v>167</v>
      </c>
      <c r="E22" s="114">
        <v>0.05960648148148148</v>
      </c>
      <c r="F22" s="106"/>
      <c r="G22" s="106"/>
      <c r="H22" s="115">
        <v>18</v>
      </c>
      <c r="I22" s="116">
        <v>0.003311471193415638</v>
      </c>
      <c r="J22" s="117"/>
      <c r="K22" s="124">
        <v>11</v>
      </c>
      <c r="L22" s="125"/>
      <c r="M22" s="125">
        <v>18</v>
      </c>
      <c r="N22" s="124">
        <v>13</v>
      </c>
      <c r="O22" s="119" t="s">
        <v>148</v>
      </c>
      <c r="P22" s="120" t="s">
        <v>22</v>
      </c>
      <c r="Q22" s="107">
        <v>1986</v>
      </c>
      <c r="R22" s="126" t="s">
        <v>32</v>
      </c>
      <c r="S22" s="123" t="s">
        <v>55</v>
      </c>
      <c r="T22" s="108"/>
      <c r="U22" s="108"/>
      <c r="V22" s="108"/>
      <c r="W22" s="108"/>
      <c r="X22" s="108"/>
      <c r="Y22" s="108"/>
    </row>
    <row r="23" spans="1:25" s="109" customFormat="1" ht="11.25" customHeight="1">
      <c r="A23" s="110">
        <v>20</v>
      </c>
      <c r="B23" s="111">
        <v>20</v>
      </c>
      <c r="C23" s="122">
        <v>162</v>
      </c>
      <c r="D23" s="123" t="s">
        <v>168</v>
      </c>
      <c r="E23" s="114">
        <v>0.06335648148148149</v>
      </c>
      <c r="F23" s="106"/>
      <c r="G23" s="106"/>
      <c r="H23" s="115">
        <v>18</v>
      </c>
      <c r="I23" s="116">
        <v>0.0035198045267489713</v>
      </c>
      <c r="J23" s="117">
        <v>12</v>
      </c>
      <c r="K23" s="124">
        <v>16</v>
      </c>
      <c r="L23" s="125"/>
      <c r="M23" s="125">
        <v>11</v>
      </c>
      <c r="N23" s="124"/>
      <c r="O23" s="119" t="s">
        <v>148</v>
      </c>
      <c r="P23" s="120" t="s">
        <v>22</v>
      </c>
      <c r="Q23" s="107">
        <v>1995</v>
      </c>
      <c r="R23" s="126" t="s">
        <v>169</v>
      </c>
      <c r="S23" s="123" t="s">
        <v>43</v>
      </c>
      <c r="T23" s="108"/>
      <c r="U23" s="108"/>
      <c r="V23" s="108"/>
      <c r="W23" s="108"/>
      <c r="X23" s="108"/>
      <c r="Y23" s="108"/>
    </row>
    <row r="24" spans="1:25" s="109" customFormat="1" ht="11.25" customHeight="1">
      <c r="A24" s="110">
        <v>21</v>
      </c>
      <c r="B24" s="111">
        <v>21</v>
      </c>
      <c r="C24" s="122">
        <v>175</v>
      </c>
      <c r="D24" s="123" t="s">
        <v>170</v>
      </c>
      <c r="E24" s="114">
        <v>0.06344907407407407</v>
      </c>
      <c r="F24" s="106"/>
      <c r="G24" s="106"/>
      <c r="H24" s="115">
        <v>18</v>
      </c>
      <c r="I24" s="116">
        <v>0.003524948559670782</v>
      </c>
      <c r="J24" s="117"/>
      <c r="K24" s="124"/>
      <c r="L24" s="125">
        <v>16</v>
      </c>
      <c r="M24" s="125">
        <v>14</v>
      </c>
      <c r="N24" s="124">
        <v>16</v>
      </c>
      <c r="O24" s="119" t="s">
        <v>148</v>
      </c>
      <c r="P24" s="120" t="s">
        <v>22</v>
      </c>
      <c r="Q24" s="107">
        <v>1983</v>
      </c>
      <c r="R24" s="126" t="s">
        <v>32</v>
      </c>
      <c r="S24" s="123" t="s">
        <v>20</v>
      </c>
      <c r="T24" s="108"/>
      <c r="U24" s="108"/>
      <c r="V24" s="108"/>
      <c r="W24" s="108"/>
      <c r="X24" s="108"/>
      <c r="Y24" s="108"/>
    </row>
    <row r="25" spans="1:25" s="144" customFormat="1" ht="11.25" customHeight="1">
      <c r="A25" s="127">
        <v>22</v>
      </c>
      <c r="B25" s="128">
        <v>22</v>
      </c>
      <c r="C25" s="146">
        <v>159</v>
      </c>
      <c r="D25" s="147" t="s">
        <v>171</v>
      </c>
      <c r="E25" s="131">
        <v>0.06638888888888889</v>
      </c>
      <c r="F25" s="132"/>
      <c r="G25" s="132"/>
      <c r="H25" s="133">
        <v>18</v>
      </c>
      <c r="I25" s="134">
        <v>0.0036882716049382713</v>
      </c>
      <c r="J25" s="135">
        <v>20</v>
      </c>
      <c r="K25" s="148">
        <v>18</v>
      </c>
      <c r="L25" s="135"/>
      <c r="M25" s="135">
        <v>21</v>
      </c>
      <c r="N25" s="148"/>
      <c r="O25" s="139" t="s">
        <v>148</v>
      </c>
      <c r="P25" s="140" t="s">
        <v>65</v>
      </c>
      <c r="Q25" s="140">
        <v>1970</v>
      </c>
      <c r="R25" s="149" t="s">
        <v>66</v>
      </c>
      <c r="S25" s="147" t="s">
        <v>28</v>
      </c>
      <c r="T25" s="143"/>
      <c r="U25" s="143"/>
      <c r="V25" s="143"/>
      <c r="W25" s="143"/>
      <c r="X25" s="143"/>
      <c r="Y25" s="143"/>
    </row>
    <row r="26" spans="1:25" s="152" customFormat="1" ht="11.25" customHeight="1">
      <c r="A26" s="127">
        <v>23</v>
      </c>
      <c r="B26" s="150">
        <v>23</v>
      </c>
      <c r="C26" s="129">
        <v>155</v>
      </c>
      <c r="D26" s="130" t="s">
        <v>172</v>
      </c>
      <c r="E26" s="131">
        <v>0.06900462962962962</v>
      </c>
      <c r="F26" s="132" t="s">
        <v>157</v>
      </c>
      <c r="G26" s="132"/>
      <c r="H26" s="133">
        <v>18</v>
      </c>
      <c r="I26" s="134">
        <v>0.0038335905349794236</v>
      </c>
      <c r="J26" s="135">
        <v>21</v>
      </c>
      <c r="K26" s="136">
        <v>22</v>
      </c>
      <c r="L26" s="137">
        <v>20</v>
      </c>
      <c r="M26" s="137"/>
      <c r="N26" s="136"/>
      <c r="O26" s="139" t="s">
        <v>148</v>
      </c>
      <c r="P26" s="140" t="s">
        <v>65</v>
      </c>
      <c r="Q26" s="141">
        <v>1954</v>
      </c>
      <c r="R26" s="142" t="s">
        <v>96</v>
      </c>
      <c r="S26" s="130" t="s">
        <v>20</v>
      </c>
      <c r="T26" s="151"/>
      <c r="U26" s="151"/>
      <c r="V26" s="151"/>
      <c r="W26" s="151"/>
      <c r="X26" s="151"/>
      <c r="Y26" s="151"/>
    </row>
    <row r="27" spans="1:25" s="109" customFormat="1" ht="11.25" customHeight="1">
      <c r="A27" s="110">
        <v>24</v>
      </c>
      <c r="B27" s="111">
        <v>24</v>
      </c>
      <c r="C27" s="112">
        <v>3</v>
      </c>
      <c r="D27" s="113" t="s">
        <v>173</v>
      </c>
      <c r="E27" s="114">
        <v>0.030891203703703705</v>
      </c>
      <c r="F27" s="106"/>
      <c r="G27" s="106"/>
      <c r="H27" s="115">
        <v>12</v>
      </c>
      <c r="I27" s="116">
        <v>0.002574266975308642</v>
      </c>
      <c r="J27" s="117"/>
      <c r="K27" s="118"/>
      <c r="L27" s="117">
        <v>1</v>
      </c>
      <c r="M27" s="117"/>
      <c r="N27" s="118">
        <v>1</v>
      </c>
      <c r="O27" s="119" t="s">
        <v>148</v>
      </c>
      <c r="P27" s="120" t="s">
        <v>22</v>
      </c>
      <c r="Q27" s="120">
        <v>1976</v>
      </c>
      <c r="R27" s="121" t="s">
        <v>23</v>
      </c>
      <c r="S27" s="113" t="s">
        <v>21</v>
      </c>
      <c r="T27" s="108"/>
      <c r="U27" s="108"/>
      <c r="V27" s="108"/>
      <c r="W27" s="108"/>
      <c r="X27" s="108"/>
      <c r="Y27" s="108"/>
    </row>
    <row r="28" spans="1:25" s="154" customFormat="1" ht="12.75" customHeight="1">
      <c r="A28" s="110">
        <v>25</v>
      </c>
      <c r="B28" s="111">
        <v>25</v>
      </c>
      <c r="C28" s="122">
        <v>178</v>
      </c>
      <c r="D28" s="123" t="s">
        <v>174</v>
      </c>
      <c r="E28" s="114">
        <v>0.03789351851851852</v>
      </c>
      <c r="F28" s="106"/>
      <c r="G28" s="106"/>
      <c r="H28" s="115">
        <v>12</v>
      </c>
      <c r="I28" s="116">
        <v>0.0031577932098765435</v>
      </c>
      <c r="J28" s="117"/>
      <c r="K28" s="124"/>
      <c r="L28" s="125"/>
      <c r="M28" s="125">
        <v>9</v>
      </c>
      <c r="N28" s="124">
        <v>12</v>
      </c>
      <c r="O28" s="119" t="s">
        <v>148</v>
      </c>
      <c r="P28" s="120" t="s">
        <v>22</v>
      </c>
      <c r="Q28" s="107">
        <v>1974</v>
      </c>
      <c r="R28" s="126" t="s">
        <v>23</v>
      </c>
      <c r="S28" s="123" t="s">
        <v>20</v>
      </c>
      <c r="T28" s="153"/>
      <c r="U28" s="153"/>
      <c r="V28" s="153"/>
      <c r="W28" s="153"/>
      <c r="X28" s="153"/>
      <c r="Y28" s="153"/>
    </row>
    <row r="29" spans="1:25" s="155" customFormat="1" ht="12.75" customHeight="1">
      <c r="A29" s="110">
        <v>26</v>
      </c>
      <c r="B29" s="111">
        <v>26</v>
      </c>
      <c r="C29" s="112">
        <v>180</v>
      </c>
      <c r="D29" s="113" t="s">
        <v>175</v>
      </c>
      <c r="E29" s="114">
        <v>0.01642361111111111</v>
      </c>
      <c r="F29" s="106"/>
      <c r="G29" s="106"/>
      <c r="H29" s="115">
        <v>6</v>
      </c>
      <c r="I29" s="116">
        <v>0.0027372685185185187</v>
      </c>
      <c r="J29" s="117"/>
      <c r="K29" s="118"/>
      <c r="L29" s="117"/>
      <c r="M29" s="117"/>
      <c r="N29" s="118">
        <v>5</v>
      </c>
      <c r="O29" s="119" t="s">
        <v>148</v>
      </c>
      <c r="P29" s="120" t="s">
        <v>22</v>
      </c>
      <c r="Q29" s="120">
        <v>1983</v>
      </c>
      <c r="R29" s="121" t="s">
        <v>32</v>
      </c>
      <c r="S29" s="113" t="s">
        <v>28</v>
      </c>
      <c r="T29" s="108"/>
      <c r="U29" s="108"/>
      <c r="V29" s="108"/>
      <c r="W29" s="108"/>
      <c r="X29" s="108"/>
      <c r="Y29" s="108"/>
    </row>
    <row r="30" spans="1:25" s="155" customFormat="1" ht="12.75" customHeight="1">
      <c r="A30" s="110">
        <v>27</v>
      </c>
      <c r="B30" s="111">
        <v>27</v>
      </c>
      <c r="C30" s="112">
        <v>165</v>
      </c>
      <c r="D30" s="113" t="s">
        <v>176</v>
      </c>
      <c r="E30" s="114">
        <v>0.016909722222222225</v>
      </c>
      <c r="F30" s="106"/>
      <c r="G30" s="106"/>
      <c r="H30" s="115">
        <v>6</v>
      </c>
      <c r="I30" s="116">
        <v>0.0028182870370370375</v>
      </c>
      <c r="J30" s="117"/>
      <c r="K30" s="118">
        <v>4</v>
      </c>
      <c r="L30" s="117"/>
      <c r="M30" s="117"/>
      <c r="N30" s="118"/>
      <c r="O30" s="119" t="s">
        <v>148</v>
      </c>
      <c r="P30" s="120" t="s">
        <v>22</v>
      </c>
      <c r="Q30" s="120">
        <v>1991</v>
      </c>
      <c r="R30" s="121" t="s">
        <v>32</v>
      </c>
      <c r="S30" s="113" t="s">
        <v>177</v>
      </c>
      <c r="T30" s="108"/>
      <c r="U30" s="108"/>
      <c r="V30" s="108"/>
      <c r="W30" s="108"/>
      <c r="X30" s="108"/>
      <c r="Y30" s="108"/>
    </row>
    <row r="31" spans="1:25" s="109" customFormat="1" ht="12.75" customHeight="1">
      <c r="A31" s="110">
        <v>28</v>
      </c>
      <c r="B31" s="111">
        <v>28</v>
      </c>
      <c r="C31" s="112">
        <v>153</v>
      </c>
      <c r="D31" s="113" t="s">
        <v>178</v>
      </c>
      <c r="E31" s="114">
        <v>0.017384259259259262</v>
      </c>
      <c r="F31" s="106"/>
      <c r="G31" s="106"/>
      <c r="H31" s="115">
        <v>6</v>
      </c>
      <c r="I31" s="116">
        <v>0.002897376543209877</v>
      </c>
      <c r="J31" s="117">
        <v>4</v>
      </c>
      <c r="K31" s="118"/>
      <c r="L31" s="117"/>
      <c r="M31" s="117"/>
      <c r="N31" s="118"/>
      <c r="O31" s="119" t="s">
        <v>148</v>
      </c>
      <c r="P31" s="120" t="s">
        <v>22</v>
      </c>
      <c r="Q31" s="120">
        <v>1979</v>
      </c>
      <c r="R31" s="121" t="s">
        <v>23</v>
      </c>
      <c r="S31" s="113" t="s">
        <v>21</v>
      </c>
      <c r="T31" s="108"/>
      <c r="U31" s="108"/>
      <c r="V31" s="108"/>
      <c r="W31" s="108"/>
      <c r="X31" s="108"/>
      <c r="Y31" s="108"/>
    </row>
    <row r="32" spans="1:25" s="152" customFormat="1" ht="12.75" customHeight="1">
      <c r="A32" s="127">
        <v>29</v>
      </c>
      <c r="B32" s="128">
        <v>29</v>
      </c>
      <c r="C32" s="146">
        <v>171</v>
      </c>
      <c r="D32" s="147" t="s">
        <v>179</v>
      </c>
      <c r="E32" s="131">
        <v>0.01806712962962963</v>
      </c>
      <c r="F32" s="132"/>
      <c r="G32" s="132"/>
      <c r="H32" s="133">
        <v>6</v>
      </c>
      <c r="I32" s="134">
        <v>0.0030111882716049383</v>
      </c>
      <c r="J32" s="135"/>
      <c r="K32" s="148">
        <v>8</v>
      </c>
      <c r="L32" s="135"/>
      <c r="M32" s="135"/>
      <c r="N32" s="148"/>
      <c r="O32" s="139" t="s">
        <v>148</v>
      </c>
      <c r="P32" s="140" t="s">
        <v>65</v>
      </c>
      <c r="Q32" s="140">
        <v>1983</v>
      </c>
      <c r="R32" s="149" t="s">
        <v>180</v>
      </c>
      <c r="S32" s="147" t="s">
        <v>28</v>
      </c>
      <c r="T32" s="151"/>
      <c r="U32" s="151"/>
      <c r="V32" s="151"/>
      <c r="W32" s="151"/>
      <c r="X32" s="151"/>
      <c r="Y32" s="151"/>
    </row>
    <row r="33" spans="1:25" s="158" customFormat="1" ht="12.75" customHeight="1">
      <c r="A33" s="156">
        <v>30</v>
      </c>
      <c r="B33" s="150">
        <v>30</v>
      </c>
      <c r="C33" s="129">
        <v>177</v>
      </c>
      <c r="D33" s="130" t="s">
        <v>181</v>
      </c>
      <c r="E33" s="131">
        <v>0.021504629629629627</v>
      </c>
      <c r="F33" s="132"/>
      <c r="G33" s="132"/>
      <c r="H33" s="133">
        <v>6</v>
      </c>
      <c r="I33" s="134">
        <v>0.0035841049382716044</v>
      </c>
      <c r="J33" s="137"/>
      <c r="K33" s="136"/>
      <c r="L33" s="137"/>
      <c r="M33" s="137">
        <v>17</v>
      </c>
      <c r="N33" s="136"/>
      <c r="O33" s="138" t="s">
        <v>148</v>
      </c>
      <c r="P33" s="141" t="s">
        <v>65</v>
      </c>
      <c r="Q33" s="141">
        <v>1990</v>
      </c>
      <c r="R33" s="149" t="s">
        <v>180</v>
      </c>
      <c r="S33" s="130" t="s">
        <v>28</v>
      </c>
      <c r="T33" s="157"/>
      <c r="U33" s="157"/>
      <c r="V33" s="157"/>
      <c r="W33" s="157"/>
      <c r="X33" s="157"/>
      <c r="Y33" s="157"/>
    </row>
    <row r="34" spans="1:25" s="154" customFormat="1" ht="12.75" customHeight="1">
      <c r="A34" s="110">
        <v>31</v>
      </c>
      <c r="B34" s="111">
        <v>31</v>
      </c>
      <c r="C34" s="112">
        <v>138</v>
      </c>
      <c r="D34" s="113" t="s">
        <v>182</v>
      </c>
      <c r="E34" s="114">
        <v>0.021805555555555554</v>
      </c>
      <c r="F34" s="106"/>
      <c r="G34" s="106"/>
      <c r="H34" s="115">
        <v>6</v>
      </c>
      <c r="I34" s="116">
        <v>0.003634259259259259</v>
      </c>
      <c r="J34" s="117">
        <v>13</v>
      </c>
      <c r="K34" s="118"/>
      <c r="L34" s="117"/>
      <c r="M34" s="117"/>
      <c r="N34" s="118"/>
      <c r="O34" s="119" t="s">
        <v>148</v>
      </c>
      <c r="P34" s="120" t="s">
        <v>22</v>
      </c>
      <c r="Q34" s="120">
        <v>1974</v>
      </c>
      <c r="R34" s="121" t="s">
        <v>23</v>
      </c>
      <c r="S34" s="113" t="s">
        <v>183</v>
      </c>
      <c r="T34" s="153"/>
      <c r="U34" s="153"/>
      <c r="V34" s="153"/>
      <c r="W34" s="153"/>
      <c r="X34" s="153"/>
      <c r="Y34" s="153"/>
    </row>
    <row r="35" spans="1:25" s="173" customFormat="1" ht="12.75" customHeight="1" thickBot="1">
      <c r="A35" s="159">
        <v>32</v>
      </c>
      <c r="B35" s="160">
        <v>32</v>
      </c>
      <c r="C35" s="161">
        <v>160</v>
      </c>
      <c r="D35" s="162" t="s">
        <v>184</v>
      </c>
      <c r="E35" s="163">
        <v>0.023761574074074074</v>
      </c>
      <c r="F35" s="164"/>
      <c r="G35" s="164"/>
      <c r="H35" s="165">
        <v>6</v>
      </c>
      <c r="I35" s="166">
        <v>0.003960262345679012</v>
      </c>
      <c r="J35" s="167">
        <v>23</v>
      </c>
      <c r="K35" s="168"/>
      <c r="L35" s="167"/>
      <c r="M35" s="167"/>
      <c r="N35" s="168"/>
      <c r="O35" s="169" t="s">
        <v>148</v>
      </c>
      <c r="P35" s="170" t="s">
        <v>22</v>
      </c>
      <c r="Q35" s="170">
        <v>1973</v>
      </c>
      <c r="R35" s="171" t="s">
        <v>23</v>
      </c>
      <c r="S35" s="162" t="s">
        <v>28</v>
      </c>
      <c r="T35" s="172"/>
      <c r="U35" s="172"/>
      <c r="V35" s="172"/>
      <c r="W35" s="172"/>
      <c r="X35" s="172"/>
      <c r="Y35" s="172"/>
    </row>
    <row r="36" spans="1:25" s="377" customFormat="1" ht="11.25" customHeight="1" thickTop="1">
      <c r="A36" s="362">
        <v>33</v>
      </c>
      <c r="B36" s="363">
        <v>1</v>
      </c>
      <c r="C36" s="364">
        <v>133</v>
      </c>
      <c r="D36" s="365" t="s">
        <v>185</v>
      </c>
      <c r="E36" s="366">
        <v>0.1719097222222222</v>
      </c>
      <c r="F36" s="367">
        <v>0.00039351851851851527</v>
      </c>
      <c r="G36" s="367">
        <v>0</v>
      </c>
      <c r="H36" s="368">
        <v>30</v>
      </c>
      <c r="I36" s="369">
        <v>0.0057303240740740734</v>
      </c>
      <c r="J36" s="370">
        <v>3</v>
      </c>
      <c r="K36" s="371">
        <v>1</v>
      </c>
      <c r="L36" s="370">
        <v>2</v>
      </c>
      <c r="M36" s="370">
        <v>4</v>
      </c>
      <c r="N36" s="371">
        <v>4</v>
      </c>
      <c r="O36" s="372" t="s">
        <v>186</v>
      </c>
      <c r="P36" s="373" t="s">
        <v>22</v>
      </c>
      <c r="Q36" s="373">
        <v>1949</v>
      </c>
      <c r="R36" s="374" t="s">
        <v>75</v>
      </c>
      <c r="S36" s="375" t="s">
        <v>89</v>
      </c>
      <c r="T36" s="376"/>
      <c r="U36" s="376"/>
      <c r="V36" s="376"/>
      <c r="W36" s="376"/>
      <c r="X36" s="376"/>
      <c r="Y36" s="376"/>
    </row>
    <row r="37" spans="1:25" s="393" customFormat="1" ht="11.25" customHeight="1">
      <c r="A37" s="378">
        <v>34</v>
      </c>
      <c r="B37" s="379">
        <v>2</v>
      </c>
      <c r="C37" s="380">
        <v>134</v>
      </c>
      <c r="D37" s="381" t="s">
        <v>187</v>
      </c>
      <c r="E37" s="382">
        <v>0.17230324074074072</v>
      </c>
      <c r="F37" s="383">
        <v>0.0007986111111110972</v>
      </c>
      <c r="G37" s="383">
        <v>0.00039351851851851527</v>
      </c>
      <c r="H37" s="384">
        <v>30</v>
      </c>
      <c r="I37" s="385">
        <v>0.005743441358024691</v>
      </c>
      <c r="J37" s="386">
        <v>4</v>
      </c>
      <c r="K37" s="387">
        <v>2</v>
      </c>
      <c r="L37" s="386">
        <v>1</v>
      </c>
      <c r="M37" s="386">
        <v>1</v>
      </c>
      <c r="N37" s="387">
        <v>1</v>
      </c>
      <c r="O37" s="388" t="s">
        <v>186</v>
      </c>
      <c r="P37" s="389" t="s">
        <v>65</v>
      </c>
      <c r="Q37" s="389">
        <v>1996</v>
      </c>
      <c r="R37" s="390" t="s">
        <v>81</v>
      </c>
      <c r="S37" s="391" t="s">
        <v>20</v>
      </c>
      <c r="T37" s="392"/>
      <c r="U37" s="392"/>
      <c r="V37" s="392"/>
      <c r="W37" s="392"/>
      <c r="X37" s="392"/>
      <c r="Y37" s="392"/>
    </row>
    <row r="38" spans="1:25" s="393" customFormat="1" ht="11.25" customHeight="1">
      <c r="A38" s="378">
        <v>35</v>
      </c>
      <c r="B38" s="394">
        <v>3</v>
      </c>
      <c r="C38" s="395">
        <v>137</v>
      </c>
      <c r="D38" s="396" t="s">
        <v>188</v>
      </c>
      <c r="E38" s="397">
        <v>0.1731018518518518</v>
      </c>
      <c r="F38" s="398">
        <v>0.001747685185185227</v>
      </c>
      <c r="G38" s="398">
        <v>0.0011921296296296124</v>
      </c>
      <c r="H38" s="399">
        <v>30</v>
      </c>
      <c r="I38" s="400">
        <v>0.00577006172839506</v>
      </c>
      <c r="J38" s="401">
        <v>4</v>
      </c>
      <c r="K38" s="402">
        <v>2</v>
      </c>
      <c r="L38" s="401">
        <v>3</v>
      </c>
      <c r="M38" s="401">
        <v>4</v>
      </c>
      <c r="N38" s="402">
        <v>1</v>
      </c>
      <c r="O38" s="403" t="s">
        <v>186</v>
      </c>
      <c r="P38" s="404" t="s">
        <v>65</v>
      </c>
      <c r="Q38" s="404">
        <v>1996</v>
      </c>
      <c r="R38" s="405" t="s">
        <v>81</v>
      </c>
      <c r="S38" s="406" t="s">
        <v>20</v>
      </c>
      <c r="T38" s="392"/>
      <c r="U38" s="392"/>
      <c r="V38" s="392"/>
      <c r="W38" s="392"/>
      <c r="X38" s="392"/>
      <c r="Y38" s="392"/>
    </row>
    <row r="39" spans="1:25" s="393" customFormat="1" ht="11.25" customHeight="1">
      <c r="A39" s="378">
        <v>36</v>
      </c>
      <c r="B39" s="407">
        <v>4</v>
      </c>
      <c r="C39" s="408">
        <v>146</v>
      </c>
      <c r="D39" s="409" t="s">
        <v>189</v>
      </c>
      <c r="E39" s="410">
        <v>0.17484953703703704</v>
      </c>
      <c r="F39" s="411">
        <v>0.003958333333333314</v>
      </c>
      <c r="G39" s="411">
        <v>0.0029398148148148395</v>
      </c>
      <c r="H39" s="412">
        <v>30</v>
      </c>
      <c r="I39" s="413">
        <v>0.005828317901234568</v>
      </c>
      <c r="J39" s="414">
        <v>7</v>
      </c>
      <c r="K39" s="415">
        <v>5</v>
      </c>
      <c r="L39" s="414">
        <v>4</v>
      </c>
      <c r="M39" s="414">
        <v>3</v>
      </c>
      <c r="N39" s="415">
        <v>5</v>
      </c>
      <c r="O39" s="416" t="s">
        <v>186</v>
      </c>
      <c r="P39" s="417" t="s">
        <v>65</v>
      </c>
      <c r="Q39" s="417">
        <v>1966</v>
      </c>
      <c r="R39" s="418" t="s">
        <v>66</v>
      </c>
      <c r="S39" s="419" t="s">
        <v>20</v>
      </c>
      <c r="T39" s="392"/>
      <c r="U39" s="392"/>
      <c r="V39" s="392"/>
      <c r="W39" s="392"/>
      <c r="X39" s="392"/>
      <c r="Y39" s="392"/>
    </row>
    <row r="40" spans="1:25" s="429" customFormat="1" ht="11.25" customHeight="1">
      <c r="A40" s="378">
        <v>37</v>
      </c>
      <c r="B40" s="394">
        <v>5</v>
      </c>
      <c r="C40" s="420">
        <v>131</v>
      </c>
      <c r="D40" s="421" t="s">
        <v>190</v>
      </c>
      <c r="E40" s="397">
        <v>0.17880787037037035</v>
      </c>
      <c r="F40" s="398" t="s">
        <v>157</v>
      </c>
      <c r="G40" s="398">
        <v>0.006898148148148153</v>
      </c>
      <c r="H40" s="399">
        <v>30</v>
      </c>
      <c r="I40" s="400">
        <v>0.0059602623456790115</v>
      </c>
      <c r="J40" s="422">
        <v>9</v>
      </c>
      <c r="K40" s="423">
        <v>6</v>
      </c>
      <c r="L40" s="422">
        <v>7</v>
      </c>
      <c r="M40" s="422">
        <v>6</v>
      </c>
      <c r="N40" s="423">
        <v>6</v>
      </c>
      <c r="O40" s="424" t="s">
        <v>186</v>
      </c>
      <c r="P40" s="425" t="s">
        <v>65</v>
      </c>
      <c r="Q40" s="425">
        <v>1962</v>
      </c>
      <c r="R40" s="426" t="s">
        <v>66</v>
      </c>
      <c r="S40" s="427" t="s">
        <v>20</v>
      </c>
      <c r="T40" s="428"/>
      <c r="U40" s="428"/>
      <c r="V40" s="428"/>
      <c r="W40" s="428"/>
      <c r="X40" s="428"/>
      <c r="Y40" s="428"/>
    </row>
    <row r="41" spans="1:25" s="217" customFormat="1" ht="11.25" customHeight="1">
      <c r="A41" s="189">
        <v>38</v>
      </c>
      <c r="B41" s="190">
        <v>6</v>
      </c>
      <c r="C41" s="218">
        <v>145</v>
      </c>
      <c r="D41" s="191" t="s">
        <v>191</v>
      </c>
      <c r="E41" s="204">
        <v>0.14215277777777777</v>
      </c>
      <c r="F41" s="205"/>
      <c r="G41" s="205"/>
      <c r="H41" s="206">
        <v>24</v>
      </c>
      <c r="I41" s="207">
        <v>0.005923032407407407</v>
      </c>
      <c r="J41" s="196">
        <v>6</v>
      </c>
      <c r="K41" s="197"/>
      <c r="L41" s="196">
        <v>6</v>
      </c>
      <c r="M41" s="196">
        <v>7</v>
      </c>
      <c r="N41" s="197">
        <v>7</v>
      </c>
      <c r="O41" s="198" t="s">
        <v>186</v>
      </c>
      <c r="P41" s="199" t="s">
        <v>65</v>
      </c>
      <c r="Q41" s="199">
        <v>1955</v>
      </c>
      <c r="R41" s="200" t="s">
        <v>96</v>
      </c>
      <c r="S41" s="201" t="s">
        <v>20</v>
      </c>
      <c r="T41" s="216"/>
      <c r="U41" s="216"/>
      <c r="V41" s="216"/>
      <c r="W41" s="216"/>
      <c r="X41" s="216"/>
      <c r="Y41" s="216"/>
    </row>
    <row r="42" spans="1:25" s="188" customFormat="1" ht="11.25" customHeight="1">
      <c r="A42" s="174">
        <v>39</v>
      </c>
      <c r="B42" s="175">
        <v>7</v>
      </c>
      <c r="C42" s="219">
        <v>135</v>
      </c>
      <c r="D42" s="176" t="s">
        <v>192</v>
      </c>
      <c r="E42" s="177">
        <v>0.14579861111111111</v>
      </c>
      <c r="F42" s="178"/>
      <c r="G42" s="178"/>
      <c r="H42" s="179">
        <v>24</v>
      </c>
      <c r="I42" s="180">
        <v>0.00607494212962963</v>
      </c>
      <c r="J42" s="181">
        <v>8</v>
      </c>
      <c r="K42" s="182">
        <v>8</v>
      </c>
      <c r="L42" s="181">
        <v>9</v>
      </c>
      <c r="M42" s="181"/>
      <c r="N42" s="182">
        <v>9</v>
      </c>
      <c r="O42" s="183" t="s">
        <v>186</v>
      </c>
      <c r="P42" s="184" t="s">
        <v>22</v>
      </c>
      <c r="Q42" s="184">
        <v>1941</v>
      </c>
      <c r="R42" s="185" t="s">
        <v>103</v>
      </c>
      <c r="S42" s="186" t="s">
        <v>20</v>
      </c>
      <c r="T42" s="187"/>
      <c r="U42" s="187"/>
      <c r="V42" s="187"/>
      <c r="W42" s="187"/>
      <c r="X42" s="187"/>
      <c r="Y42" s="187"/>
    </row>
    <row r="43" spans="1:25" s="221" customFormat="1" ht="11.25" customHeight="1">
      <c r="A43" s="189">
        <v>40</v>
      </c>
      <c r="B43" s="190">
        <v>8</v>
      </c>
      <c r="C43" s="218">
        <v>147</v>
      </c>
      <c r="D43" s="191" t="s">
        <v>193</v>
      </c>
      <c r="E43" s="192">
        <v>0.15518518518518518</v>
      </c>
      <c r="F43" s="193"/>
      <c r="G43" s="193"/>
      <c r="H43" s="194">
        <v>24</v>
      </c>
      <c r="I43" s="195">
        <v>0.006466049382716049</v>
      </c>
      <c r="J43" s="196">
        <v>12</v>
      </c>
      <c r="K43" s="197"/>
      <c r="L43" s="196">
        <v>10</v>
      </c>
      <c r="M43" s="196">
        <v>10</v>
      </c>
      <c r="N43" s="197">
        <v>11</v>
      </c>
      <c r="O43" s="198" t="s">
        <v>186</v>
      </c>
      <c r="P43" s="199" t="s">
        <v>65</v>
      </c>
      <c r="Q43" s="199">
        <v>1949</v>
      </c>
      <c r="R43" s="200" t="s">
        <v>108</v>
      </c>
      <c r="S43" s="201" t="s">
        <v>20</v>
      </c>
      <c r="T43" s="202"/>
      <c r="U43" s="202"/>
      <c r="V43" s="202"/>
      <c r="W43" s="202"/>
      <c r="X43" s="202"/>
      <c r="Y43" s="202"/>
    </row>
    <row r="44" spans="1:25" s="221" customFormat="1" ht="11.25" customHeight="1">
      <c r="A44" s="189">
        <v>41</v>
      </c>
      <c r="B44" s="190">
        <v>9</v>
      </c>
      <c r="C44" s="218">
        <v>167</v>
      </c>
      <c r="D44" s="191" t="s">
        <v>194</v>
      </c>
      <c r="E44" s="192">
        <v>0.1753935185185185</v>
      </c>
      <c r="F44" s="193"/>
      <c r="G44" s="193"/>
      <c r="H44" s="194">
        <v>24</v>
      </c>
      <c r="I44" s="195">
        <v>0.007308063271604937</v>
      </c>
      <c r="J44" s="196"/>
      <c r="K44" s="197">
        <v>10</v>
      </c>
      <c r="L44" s="196">
        <v>15</v>
      </c>
      <c r="M44" s="196">
        <v>14</v>
      </c>
      <c r="N44" s="197">
        <v>15</v>
      </c>
      <c r="O44" s="198" t="s">
        <v>186</v>
      </c>
      <c r="P44" s="199" t="s">
        <v>65</v>
      </c>
      <c r="Q44" s="199">
        <v>1947</v>
      </c>
      <c r="R44" s="200" t="s">
        <v>108</v>
      </c>
      <c r="S44" s="201" t="s">
        <v>20</v>
      </c>
      <c r="T44" s="202"/>
      <c r="U44" s="202"/>
      <c r="V44" s="202"/>
      <c r="W44" s="202"/>
      <c r="X44" s="202"/>
      <c r="Y44" s="202"/>
    </row>
    <row r="45" spans="1:25" s="222" customFormat="1" ht="11.25" customHeight="1">
      <c r="A45" s="174">
        <v>41</v>
      </c>
      <c r="B45" s="175">
        <v>9</v>
      </c>
      <c r="C45" s="219">
        <v>168</v>
      </c>
      <c r="D45" s="176" t="s">
        <v>195</v>
      </c>
      <c r="E45" s="177">
        <v>0.1753935185185185</v>
      </c>
      <c r="F45" s="178"/>
      <c r="G45" s="178"/>
      <c r="H45" s="179">
        <v>24</v>
      </c>
      <c r="I45" s="180">
        <v>0.007308063271604937</v>
      </c>
      <c r="J45" s="181"/>
      <c r="K45" s="182">
        <v>11</v>
      </c>
      <c r="L45" s="181">
        <v>15</v>
      </c>
      <c r="M45" s="181">
        <v>14</v>
      </c>
      <c r="N45" s="182">
        <v>15</v>
      </c>
      <c r="O45" s="183" t="s">
        <v>186</v>
      </c>
      <c r="P45" s="184" t="s">
        <v>22</v>
      </c>
      <c r="Q45" s="184">
        <v>1942</v>
      </c>
      <c r="R45" s="185" t="s">
        <v>75</v>
      </c>
      <c r="S45" s="186" t="s">
        <v>20</v>
      </c>
      <c r="T45" s="220"/>
      <c r="U45" s="220"/>
      <c r="V45" s="220"/>
      <c r="W45" s="220"/>
      <c r="X45" s="220"/>
      <c r="Y45" s="220"/>
    </row>
    <row r="46" spans="1:25" s="222" customFormat="1" ht="11.25" customHeight="1">
      <c r="A46" s="174">
        <v>43</v>
      </c>
      <c r="B46" s="175">
        <v>11</v>
      </c>
      <c r="C46" s="219">
        <v>174</v>
      </c>
      <c r="D46" s="176" t="s">
        <v>196</v>
      </c>
      <c r="E46" s="177">
        <v>0.10072916666666666</v>
      </c>
      <c r="F46" s="178"/>
      <c r="G46" s="178"/>
      <c r="H46" s="179">
        <v>18</v>
      </c>
      <c r="I46" s="180">
        <v>0.005596064814814814</v>
      </c>
      <c r="J46" s="181"/>
      <c r="K46" s="182"/>
      <c r="L46" s="181">
        <v>4</v>
      </c>
      <c r="M46" s="181">
        <v>2</v>
      </c>
      <c r="N46" s="182">
        <v>3</v>
      </c>
      <c r="O46" s="183" t="s">
        <v>186</v>
      </c>
      <c r="P46" s="184" t="s">
        <v>22</v>
      </c>
      <c r="Q46" s="184">
        <v>1960</v>
      </c>
      <c r="R46" s="185" t="s">
        <v>35</v>
      </c>
      <c r="S46" s="186" t="s">
        <v>20</v>
      </c>
      <c r="T46" s="220"/>
      <c r="U46" s="220"/>
      <c r="V46" s="220"/>
      <c r="W46" s="220"/>
      <c r="X46" s="220"/>
      <c r="Y46" s="220"/>
    </row>
    <row r="47" spans="1:25" s="221" customFormat="1" ht="11.25" customHeight="1">
      <c r="A47" s="189">
        <v>44</v>
      </c>
      <c r="B47" s="190">
        <v>12</v>
      </c>
      <c r="C47" s="218">
        <v>132</v>
      </c>
      <c r="D47" s="191" t="s">
        <v>197</v>
      </c>
      <c r="E47" s="192">
        <v>0.1109375</v>
      </c>
      <c r="F47" s="193"/>
      <c r="G47" s="193"/>
      <c r="H47" s="194">
        <v>18</v>
      </c>
      <c r="I47" s="195">
        <v>0.006163194444444444</v>
      </c>
      <c r="J47" s="196">
        <v>9</v>
      </c>
      <c r="K47" s="197">
        <v>6</v>
      </c>
      <c r="L47" s="196">
        <v>7</v>
      </c>
      <c r="M47" s="196"/>
      <c r="N47" s="197"/>
      <c r="O47" s="198" t="s">
        <v>186</v>
      </c>
      <c r="P47" s="199" t="s">
        <v>65</v>
      </c>
      <c r="Q47" s="199">
        <v>1962</v>
      </c>
      <c r="R47" s="200" t="s">
        <v>66</v>
      </c>
      <c r="S47" s="201" t="s">
        <v>20</v>
      </c>
      <c r="T47" s="202"/>
      <c r="U47" s="202"/>
      <c r="V47" s="202"/>
      <c r="W47" s="202"/>
      <c r="X47" s="202"/>
      <c r="Y47" s="202"/>
    </row>
    <row r="48" spans="1:25" s="217" customFormat="1" ht="11.25" customHeight="1">
      <c r="A48" s="189">
        <v>45</v>
      </c>
      <c r="B48" s="190">
        <v>13</v>
      </c>
      <c r="C48" s="218">
        <v>166</v>
      </c>
      <c r="D48" s="191" t="s">
        <v>198</v>
      </c>
      <c r="E48" s="192">
        <v>0.11712962962962964</v>
      </c>
      <c r="F48" s="193"/>
      <c r="G48" s="193"/>
      <c r="H48" s="194">
        <v>18</v>
      </c>
      <c r="I48" s="195">
        <v>0.006507201646090536</v>
      </c>
      <c r="J48" s="196"/>
      <c r="K48" s="197">
        <v>9</v>
      </c>
      <c r="L48" s="196"/>
      <c r="M48" s="196">
        <v>10</v>
      </c>
      <c r="N48" s="197">
        <v>13</v>
      </c>
      <c r="O48" s="198" t="s">
        <v>186</v>
      </c>
      <c r="P48" s="199" t="s">
        <v>65</v>
      </c>
      <c r="Q48" s="199">
        <v>1953</v>
      </c>
      <c r="R48" s="200" t="s">
        <v>96</v>
      </c>
      <c r="S48" s="201" t="s">
        <v>89</v>
      </c>
      <c r="T48" s="216"/>
      <c r="U48" s="216"/>
      <c r="V48" s="216"/>
      <c r="W48" s="216"/>
      <c r="X48" s="216"/>
      <c r="Y48" s="216"/>
    </row>
    <row r="49" spans="1:25" s="217" customFormat="1" ht="11.25" customHeight="1">
      <c r="A49" s="189">
        <v>46</v>
      </c>
      <c r="B49" s="190">
        <v>14</v>
      </c>
      <c r="C49" s="218">
        <v>164</v>
      </c>
      <c r="D49" s="191" t="s">
        <v>199</v>
      </c>
      <c r="E49" s="192">
        <v>0.11724537037037036</v>
      </c>
      <c r="F49" s="193"/>
      <c r="G49" s="193"/>
      <c r="H49" s="194">
        <v>18</v>
      </c>
      <c r="I49" s="195">
        <v>0.006513631687242798</v>
      </c>
      <c r="J49" s="196"/>
      <c r="K49" s="197">
        <v>2</v>
      </c>
      <c r="L49" s="196">
        <v>11</v>
      </c>
      <c r="M49" s="196">
        <v>9</v>
      </c>
      <c r="N49" s="197"/>
      <c r="O49" s="198" t="s">
        <v>186</v>
      </c>
      <c r="P49" s="199" t="s">
        <v>65</v>
      </c>
      <c r="Q49" s="199">
        <v>1997</v>
      </c>
      <c r="R49" s="200" t="s">
        <v>81</v>
      </c>
      <c r="S49" s="201" t="s">
        <v>20</v>
      </c>
      <c r="T49" s="216"/>
      <c r="U49" s="216"/>
      <c r="V49" s="216"/>
      <c r="W49" s="216"/>
      <c r="X49" s="216"/>
      <c r="Y49" s="216"/>
    </row>
    <row r="50" spans="1:25" s="224" customFormat="1" ht="11.25" customHeight="1">
      <c r="A50" s="189">
        <v>47</v>
      </c>
      <c r="B50" s="203">
        <v>15</v>
      </c>
      <c r="C50" s="223">
        <v>172</v>
      </c>
      <c r="D50" s="208" t="s">
        <v>200</v>
      </c>
      <c r="E50" s="204">
        <v>0.12057870370370372</v>
      </c>
      <c r="F50" s="205"/>
      <c r="G50" s="205"/>
      <c r="H50" s="206">
        <v>18</v>
      </c>
      <c r="I50" s="207">
        <v>0.006698816872427984</v>
      </c>
      <c r="J50" s="209"/>
      <c r="K50" s="210"/>
      <c r="L50" s="209">
        <v>11</v>
      </c>
      <c r="M50" s="209">
        <v>12</v>
      </c>
      <c r="N50" s="210">
        <v>12</v>
      </c>
      <c r="O50" s="211" t="s">
        <v>186</v>
      </c>
      <c r="P50" s="212" t="s">
        <v>65</v>
      </c>
      <c r="Q50" s="212">
        <v>1996</v>
      </c>
      <c r="R50" s="213" t="s">
        <v>81</v>
      </c>
      <c r="S50" s="214" t="s">
        <v>20</v>
      </c>
      <c r="T50" s="215"/>
      <c r="U50" s="215"/>
      <c r="V50" s="215"/>
      <c r="W50" s="215"/>
      <c r="X50" s="215"/>
      <c r="Y50" s="215"/>
    </row>
    <row r="51" spans="1:25" s="217" customFormat="1" ht="11.25" customHeight="1">
      <c r="A51" s="189">
        <v>48</v>
      </c>
      <c r="B51" s="190">
        <v>16</v>
      </c>
      <c r="C51" s="218">
        <v>173</v>
      </c>
      <c r="D51" s="191" t="s">
        <v>201</v>
      </c>
      <c r="E51" s="204">
        <v>0.12355324074074076</v>
      </c>
      <c r="F51" s="205"/>
      <c r="G51" s="205"/>
      <c r="H51" s="206">
        <v>18</v>
      </c>
      <c r="I51" s="207">
        <v>0.006864068930041153</v>
      </c>
      <c r="J51" s="196"/>
      <c r="K51" s="197"/>
      <c r="L51" s="196">
        <v>13</v>
      </c>
      <c r="M51" s="196">
        <v>13</v>
      </c>
      <c r="N51" s="197">
        <v>14</v>
      </c>
      <c r="O51" s="198" t="s">
        <v>186</v>
      </c>
      <c r="P51" s="199" t="s">
        <v>65</v>
      </c>
      <c r="Q51" s="199">
        <v>1973</v>
      </c>
      <c r="R51" s="200" t="s">
        <v>116</v>
      </c>
      <c r="S51" s="201" t="s">
        <v>20</v>
      </c>
      <c r="T51" s="216"/>
      <c r="U51" s="216"/>
      <c r="V51" s="216"/>
      <c r="W51" s="216"/>
      <c r="X51" s="216"/>
      <c r="Y51" s="216"/>
    </row>
    <row r="52" spans="1:25" s="217" customFormat="1" ht="11.25" customHeight="1">
      <c r="A52" s="189">
        <v>49</v>
      </c>
      <c r="B52" s="190">
        <v>17</v>
      </c>
      <c r="C52" s="218">
        <v>176</v>
      </c>
      <c r="D52" s="191" t="s">
        <v>202</v>
      </c>
      <c r="E52" s="204">
        <v>0.07298611111111111</v>
      </c>
      <c r="F52" s="205"/>
      <c r="G52" s="205"/>
      <c r="H52" s="206">
        <v>12</v>
      </c>
      <c r="I52" s="207">
        <v>0.006082175925925926</v>
      </c>
      <c r="J52" s="196"/>
      <c r="K52" s="197"/>
      <c r="L52" s="196"/>
      <c r="M52" s="196">
        <v>8</v>
      </c>
      <c r="N52" s="197">
        <v>8</v>
      </c>
      <c r="O52" s="198" t="s">
        <v>186</v>
      </c>
      <c r="P52" s="199" t="s">
        <v>65</v>
      </c>
      <c r="Q52" s="199">
        <v>1960</v>
      </c>
      <c r="R52" s="200" t="s">
        <v>96</v>
      </c>
      <c r="S52" s="201" t="s">
        <v>20</v>
      </c>
      <c r="T52" s="216"/>
      <c r="U52" s="216"/>
      <c r="V52" s="216"/>
      <c r="W52" s="216"/>
      <c r="X52" s="216"/>
      <c r="Y52" s="216"/>
    </row>
    <row r="53" spans="1:25" s="217" customFormat="1" ht="11.25" customHeight="1">
      <c r="A53" s="189">
        <v>50</v>
      </c>
      <c r="B53" s="190">
        <v>18</v>
      </c>
      <c r="C53" s="218">
        <v>148</v>
      </c>
      <c r="D53" s="191" t="s">
        <v>203</v>
      </c>
      <c r="E53" s="204">
        <v>0.08686342592592593</v>
      </c>
      <c r="F53" s="205"/>
      <c r="G53" s="205"/>
      <c r="H53" s="206">
        <v>12</v>
      </c>
      <c r="I53" s="207">
        <v>0.007238618827160494</v>
      </c>
      <c r="J53" s="196">
        <v>13</v>
      </c>
      <c r="K53" s="197"/>
      <c r="L53" s="196">
        <v>14</v>
      </c>
      <c r="M53" s="196"/>
      <c r="N53" s="197"/>
      <c r="O53" s="198" t="s">
        <v>186</v>
      </c>
      <c r="P53" s="199" t="s">
        <v>65</v>
      </c>
      <c r="Q53" s="199">
        <v>1951</v>
      </c>
      <c r="R53" s="200" t="s">
        <v>108</v>
      </c>
      <c r="S53" s="201" t="s">
        <v>20</v>
      </c>
      <c r="T53" s="216"/>
      <c r="U53" s="216"/>
      <c r="V53" s="216"/>
      <c r="W53" s="216"/>
      <c r="X53" s="216"/>
      <c r="Y53" s="216"/>
    </row>
    <row r="54" spans="1:25" s="188" customFormat="1" ht="11.25" customHeight="1">
      <c r="A54" s="174">
        <v>51</v>
      </c>
      <c r="B54" s="175">
        <v>19</v>
      </c>
      <c r="C54" s="219">
        <v>136</v>
      </c>
      <c r="D54" s="176" t="s">
        <v>204</v>
      </c>
      <c r="E54" s="225">
        <v>0.030925925925925926</v>
      </c>
      <c r="F54" s="226"/>
      <c r="G54" s="226"/>
      <c r="H54" s="227">
        <v>6</v>
      </c>
      <c r="I54" s="228">
        <v>0.005154320987654321</v>
      </c>
      <c r="J54" s="181">
        <v>1</v>
      </c>
      <c r="K54" s="182"/>
      <c r="L54" s="181"/>
      <c r="M54" s="181"/>
      <c r="N54" s="182"/>
      <c r="O54" s="183" t="s">
        <v>205</v>
      </c>
      <c r="P54" s="184" t="s">
        <v>22</v>
      </c>
      <c r="Q54" s="184">
        <v>1964</v>
      </c>
      <c r="R54" s="185" t="s">
        <v>29</v>
      </c>
      <c r="S54" s="186" t="s">
        <v>206</v>
      </c>
      <c r="T54" s="187"/>
      <c r="U54" s="187"/>
      <c r="V54" s="187"/>
      <c r="W54" s="187"/>
      <c r="X54" s="187"/>
      <c r="Y54" s="187"/>
    </row>
    <row r="55" spans="1:25" s="188" customFormat="1" ht="11.25" customHeight="1">
      <c r="A55" s="174">
        <v>52</v>
      </c>
      <c r="B55" s="175">
        <v>20</v>
      </c>
      <c r="C55" s="219">
        <v>143</v>
      </c>
      <c r="D55" s="176" t="s">
        <v>207</v>
      </c>
      <c r="E55" s="225">
        <v>0.03224537037037037</v>
      </c>
      <c r="F55" s="226"/>
      <c r="G55" s="226"/>
      <c r="H55" s="227">
        <v>6</v>
      </c>
      <c r="I55" s="228">
        <v>0.005374228395061728</v>
      </c>
      <c r="J55" s="181">
        <v>2</v>
      </c>
      <c r="K55" s="182"/>
      <c r="L55" s="181"/>
      <c r="M55" s="181"/>
      <c r="N55" s="182"/>
      <c r="O55" s="183" t="s">
        <v>186</v>
      </c>
      <c r="P55" s="184" t="s">
        <v>22</v>
      </c>
      <c r="Q55" s="184">
        <v>1950</v>
      </c>
      <c r="R55" s="185" t="s">
        <v>75</v>
      </c>
      <c r="S55" s="186" t="s">
        <v>20</v>
      </c>
      <c r="T55" s="187"/>
      <c r="U55" s="187"/>
      <c r="V55" s="187"/>
      <c r="W55" s="187"/>
      <c r="X55" s="187"/>
      <c r="Y55" s="187"/>
    </row>
    <row r="56" spans="1:25" s="188" customFormat="1" ht="11.25" customHeight="1">
      <c r="A56" s="174">
        <v>53</v>
      </c>
      <c r="B56" s="175">
        <v>21</v>
      </c>
      <c r="C56" s="219">
        <v>179</v>
      </c>
      <c r="D56" s="176" t="s">
        <v>208</v>
      </c>
      <c r="E56" s="177">
        <v>0.0359375</v>
      </c>
      <c r="F56" s="178"/>
      <c r="G56" s="178"/>
      <c r="H56" s="179">
        <v>6</v>
      </c>
      <c r="I56" s="180">
        <v>0.005989583333333333</v>
      </c>
      <c r="J56" s="181"/>
      <c r="K56" s="182"/>
      <c r="L56" s="181"/>
      <c r="M56" s="181"/>
      <c r="N56" s="182">
        <v>10</v>
      </c>
      <c r="O56" s="183" t="s">
        <v>186</v>
      </c>
      <c r="P56" s="184" t="s">
        <v>22</v>
      </c>
      <c r="Q56" s="184">
        <v>1959</v>
      </c>
      <c r="R56" s="185" t="s">
        <v>35</v>
      </c>
      <c r="S56" s="186" t="s">
        <v>20</v>
      </c>
      <c r="T56" s="187"/>
      <c r="U56" s="187"/>
      <c r="V56" s="187"/>
      <c r="W56" s="187"/>
      <c r="X56" s="187"/>
      <c r="Y56" s="187"/>
    </row>
    <row r="57" spans="1:25" s="217" customFormat="1" ht="11.25" customHeight="1" thickBot="1">
      <c r="A57" s="229">
        <v>54</v>
      </c>
      <c r="B57" s="230">
        <v>22</v>
      </c>
      <c r="C57" s="231">
        <v>141</v>
      </c>
      <c r="D57" s="232" t="s">
        <v>209</v>
      </c>
      <c r="E57" s="233">
        <v>0.03949074074074074</v>
      </c>
      <c r="F57" s="234"/>
      <c r="G57" s="234"/>
      <c r="H57" s="235">
        <v>6</v>
      </c>
      <c r="I57" s="236">
        <v>0.0065817901234567905</v>
      </c>
      <c r="J57" s="237">
        <v>11</v>
      </c>
      <c r="K57" s="238"/>
      <c r="L57" s="237"/>
      <c r="M57" s="237"/>
      <c r="N57" s="238"/>
      <c r="O57" s="239" t="s">
        <v>186</v>
      </c>
      <c r="P57" s="240" t="s">
        <v>65</v>
      </c>
      <c r="Q57" s="240">
        <v>1956</v>
      </c>
      <c r="R57" s="241" t="s">
        <v>96</v>
      </c>
      <c r="S57" s="242" t="s">
        <v>20</v>
      </c>
      <c r="T57" s="216"/>
      <c r="U57" s="216"/>
      <c r="V57" s="216"/>
      <c r="W57" s="216"/>
      <c r="X57" s="216"/>
      <c r="Y57" s="216"/>
    </row>
    <row r="58" spans="1:31" ht="11.25" thickBot="1">
      <c r="A58" s="243" t="s">
        <v>210</v>
      </c>
      <c r="B58" s="243"/>
      <c r="C58" s="244"/>
      <c r="D58" s="245"/>
      <c r="E58" s="246">
        <v>4.845243055555553</v>
      </c>
      <c r="F58" s="247"/>
      <c r="G58" s="247"/>
      <c r="H58" s="248">
        <v>1092</v>
      </c>
      <c r="I58" s="249">
        <v>0.004437035765160763</v>
      </c>
      <c r="J58" s="250"/>
      <c r="K58" s="251"/>
      <c r="L58" s="250"/>
      <c r="M58" s="250"/>
      <c r="N58" s="250"/>
      <c r="O58" s="252"/>
      <c r="P58" s="252"/>
      <c r="Q58" s="253"/>
      <c r="R58" s="253"/>
      <c r="S58" s="254"/>
      <c r="Z58" s="256"/>
      <c r="AA58" s="256"/>
      <c r="AB58" s="256"/>
      <c r="AC58" s="256"/>
      <c r="AD58" s="256"/>
      <c r="AE58" s="256"/>
    </row>
    <row r="59" spans="1:31" ht="10.5">
      <c r="A59" s="257" t="s">
        <v>211</v>
      </c>
      <c r="B59" s="257"/>
      <c r="C59" s="258"/>
      <c r="D59" s="257"/>
      <c r="E59" s="259"/>
      <c r="F59" s="260"/>
      <c r="G59" s="261"/>
      <c r="H59" s="261"/>
      <c r="I59" s="262" t="s">
        <v>212</v>
      </c>
      <c r="J59" s="263">
        <v>36</v>
      </c>
      <c r="K59" s="264">
        <v>34</v>
      </c>
      <c r="L59" s="263">
        <v>36</v>
      </c>
      <c r="M59" s="263">
        <v>37</v>
      </c>
      <c r="N59" s="263">
        <v>39</v>
      </c>
      <c r="O59" s="265">
        <v>182</v>
      </c>
      <c r="P59" s="266" t="s">
        <v>213</v>
      </c>
      <c r="R59" s="253"/>
      <c r="S59" s="267"/>
      <c r="Z59" s="256"/>
      <c r="AA59" s="256"/>
      <c r="AB59" s="256"/>
      <c r="AC59" s="256"/>
      <c r="AD59" s="256"/>
      <c r="AE59" s="256"/>
    </row>
    <row r="60" spans="1:31" ht="10.5">
      <c r="A60" s="268"/>
      <c r="B60" s="268"/>
      <c r="C60" s="253"/>
      <c r="D60" s="252"/>
      <c r="E60" s="269"/>
      <c r="F60" s="270"/>
      <c r="G60" s="271"/>
      <c r="H60" s="272"/>
      <c r="I60" s="273" t="s">
        <v>214</v>
      </c>
      <c r="J60" s="274">
        <v>12</v>
      </c>
      <c r="K60" s="274">
        <v>12</v>
      </c>
      <c r="L60" s="274">
        <v>14</v>
      </c>
      <c r="M60" s="274">
        <v>15</v>
      </c>
      <c r="N60" s="274">
        <v>12</v>
      </c>
      <c r="O60" s="275">
        <v>65</v>
      </c>
      <c r="P60" s="82"/>
      <c r="R60" s="253"/>
      <c r="S60" s="267"/>
      <c r="Z60" s="256"/>
      <c r="AA60" s="256"/>
      <c r="AB60" s="256"/>
      <c r="AC60" s="256"/>
      <c r="AD60" s="256"/>
      <c r="AE60" s="256"/>
    </row>
    <row r="61" spans="5:31" ht="11.25">
      <c r="E61" s="259"/>
      <c r="F61" s="276"/>
      <c r="G61" s="277"/>
      <c r="H61" s="278"/>
      <c r="I61" s="279" t="s">
        <v>215</v>
      </c>
      <c r="J61" s="280">
        <v>13</v>
      </c>
      <c r="K61" s="280">
        <v>11</v>
      </c>
      <c r="L61" s="280">
        <v>16</v>
      </c>
      <c r="M61" s="280">
        <v>15</v>
      </c>
      <c r="N61" s="280">
        <v>16</v>
      </c>
      <c r="O61" s="281">
        <v>71</v>
      </c>
      <c r="P61" s="282"/>
      <c r="R61" s="252"/>
      <c r="Z61" s="256"/>
      <c r="AA61" s="256"/>
      <c r="AB61" s="256"/>
      <c r="AC61" s="256"/>
      <c r="AD61" s="256"/>
      <c r="AE61" s="256"/>
    </row>
    <row r="62" spans="5:31" ht="11.25">
      <c r="E62" s="259"/>
      <c r="F62" s="283"/>
      <c r="G62" s="284"/>
      <c r="H62" s="285"/>
      <c r="I62" s="286" t="s">
        <v>216</v>
      </c>
      <c r="J62" s="287">
        <v>216</v>
      </c>
      <c r="K62" s="287">
        <v>204</v>
      </c>
      <c r="L62" s="287">
        <v>216</v>
      </c>
      <c r="M62" s="288">
        <v>222</v>
      </c>
      <c r="N62" s="287">
        <v>234</v>
      </c>
      <c r="O62" s="289">
        <v>216</v>
      </c>
      <c r="P62" s="290"/>
      <c r="R62" s="202"/>
      <c r="Z62" s="256"/>
      <c r="AA62" s="256"/>
      <c r="AB62" s="256"/>
      <c r="AC62" s="256"/>
      <c r="AD62" s="256"/>
      <c r="AE62" s="256"/>
    </row>
    <row r="63" spans="1:31" ht="11.25">
      <c r="A63" s="268"/>
      <c r="B63" s="268"/>
      <c r="C63" s="253"/>
      <c r="D63" s="252"/>
      <c r="E63" s="259"/>
      <c r="F63" s="283"/>
      <c r="G63" s="284"/>
      <c r="H63" s="285"/>
      <c r="I63" s="286" t="s">
        <v>217</v>
      </c>
      <c r="J63" s="291">
        <v>0.2659722222222222</v>
      </c>
      <c r="K63" s="291">
        <v>0.25416666666666665</v>
      </c>
      <c r="L63" s="291">
        <v>0.2833333333333333</v>
      </c>
      <c r="M63" s="291">
        <v>0.2673611111111111</v>
      </c>
      <c r="N63" s="291">
        <v>0.2604166666666667</v>
      </c>
      <c r="O63" s="292">
        <v>0.2659722222222222</v>
      </c>
      <c r="R63" s="253"/>
      <c r="S63" s="252"/>
      <c r="Z63" s="256"/>
      <c r="AA63" s="256"/>
      <c r="AB63" s="256"/>
      <c r="AC63" s="256"/>
      <c r="AD63" s="256"/>
      <c r="AE63" s="256"/>
    </row>
    <row r="64" spans="1:31" ht="10.5">
      <c r="A64" s="268"/>
      <c r="B64" s="268"/>
      <c r="C64" s="253"/>
      <c r="D64" s="252"/>
      <c r="E64" s="259"/>
      <c r="F64" s="283"/>
      <c r="G64" s="284"/>
      <c r="H64" s="285"/>
      <c r="I64" s="286" t="s">
        <v>218</v>
      </c>
      <c r="J64" s="293"/>
      <c r="K64" s="293">
        <v>8</v>
      </c>
      <c r="L64" s="293">
        <v>5</v>
      </c>
      <c r="M64" s="293">
        <v>3</v>
      </c>
      <c r="N64" s="293">
        <v>2</v>
      </c>
      <c r="O64" s="289">
        <v>18</v>
      </c>
      <c r="R64" s="253"/>
      <c r="S64" s="252"/>
      <c r="Z64" s="256"/>
      <c r="AA64" s="256"/>
      <c r="AB64" s="256"/>
      <c r="AC64" s="256"/>
      <c r="AD64" s="256"/>
      <c r="AE64" s="256"/>
    </row>
    <row r="65" spans="1:31" ht="10.5">
      <c r="A65" s="268"/>
      <c r="B65" s="268"/>
      <c r="C65" s="253"/>
      <c r="D65" s="252"/>
      <c r="E65" s="259"/>
      <c r="F65" s="283"/>
      <c r="G65" s="284"/>
      <c r="H65" s="285"/>
      <c r="I65" s="286" t="s">
        <v>219</v>
      </c>
      <c r="J65" s="293"/>
      <c r="K65" s="293"/>
      <c r="L65" s="293"/>
      <c r="M65" s="293"/>
      <c r="N65" s="293"/>
      <c r="O65" s="289">
        <v>0</v>
      </c>
      <c r="R65" s="253"/>
      <c r="S65" s="252"/>
      <c r="Z65" s="256"/>
      <c r="AA65" s="256"/>
      <c r="AB65" s="256"/>
      <c r="AC65" s="256"/>
      <c r="AD65" s="256"/>
      <c r="AE65" s="256"/>
    </row>
    <row r="66" spans="1:31" ht="11.25" thickBot="1">
      <c r="A66" s="268"/>
      <c r="B66" s="268"/>
      <c r="C66" s="253"/>
      <c r="D66" s="252"/>
      <c r="E66" s="259"/>
      <c r="F66" s="294"/>
      <c r="G66" s="295"/>
      <c r="H66" s="296"/>
      <c r="I66" s="297" t="s">
        <v>220</v>
      </c>
      <c r="J66" s="298"/>
      <c r="K66" s="298"/>
      <c r="L66" s="298"/>
      <c r="M66" s="299"/>
      <c r="N66" s="298"/>
      <c r="O66" s="300">
        <v>0</v>
      </c>
      <c r="P66" s="301"/>
      <c r="R66" s="253"/>
      <c r="S66" s="252"/>
      <c r="Z66" s="256"/>
      <c r="AA66" s="256"/>
      <c r="AB66" s="256"/>
      <c r="AC66" s="256"/>
      <c r="AD66" s="256"/>
      <c r="AE66" s="256"/>
    </row>
    <row r="67" spans="1:31" ht="11.25" thickBot="1">
      <c r="A67" s="268"/>
      <c r="B67" s="268"/>
      <c r="C67" s="253"/>
      <c r="D67" s="252"/>
      <c r="E67" s="259"/>
      <c r="F67" s="302"/>
      <c r="G67" s="302"/>
      <c r="H67" s="303"/>
      <c r="I67" s="304"/>
      <c r="J67" s="305"/>
      <c r="K67" s="305"/>
      <c r="L67" s="305"/>
      <c r="M67" s="306"/>
      <c r="N67" s="305"/>
      <c r="O67" s="307"/>
      <c r="R67" s="253"/>
      <c r="S67" s="252"/>
      <c r="Z67" s="256"/>
      <c r="AA67" s="256"/>
      <c r="AB67" s="256"/>
      <c r="AC67" s="256"/>
      <c r="AD67" s="256"/>
      <c r="AE67" s="256"/>
    </row>
    <row r="68" spans="1:31" ht="10.5">
      <c r="A68" s="268"/>
      <c r="B68" s="268"/>
      <c r="C68" s="253"/>
      <c r="D68" s="252"/>
      <c r="E68" s="259"/>
      <c r="F68" s="260"/>
      <c r="G68" s="261"/>
      <c r="H68" s="261"/>
      <c r="I68" s="262" t="s">
        <v>221</v>
      </c>
      <c r="J68" s="263">
        <v>35</v>
      </c>
      <c r="K68" s="263">
        <v>58</v>
      </c>
      <c r="L68" s="263">
        <v>44</v>
      </c>
      <c r="M68" s="263">
        <v>45</v>
      </c>
      <c r="N68" s="263">
        <v>37</v>
      </c>
      <c r="O68" s="265">
        <v>332</v>
      </c>
      <c r="P68" s="266" t="s">
        <v>222</v>
      </c>
      <c r="R68" s="253"/>
      <c r="S68" s="252"/>
      <c r="Z68" s="256"/>
      <c r="AA68" s="256"/>
      <c r="AB68" s="256"/>
      <c r="AC68" s="256"/>
      <c r="AD68" s="256"/>
      <c r="AE68" s="256"/>
    </row>
    <row r="69" spans="1:31" ht="10.5">
      <c r="A69" s="268"/>
      <c r="B69" s="268"/>
      <c r="C69" s="253"/>
      <c r="D69" s="252"/>
      <c r="E69" s="259"/>
      <c r="F69" s="270"/>
      <c r="G69" s="271"/>
      <c r="H69" s="272"/>
      <c r="I69" s="273" t="s">
        <v>223</v>
      </c>
      <c r="J69" s="274">
        <v>11</v>
      </c>
      <c r="K69" s="274">
        <v>25</v>
      </c>
      <c r="L69" s="274">
        <v>15</v>
      </c>
      <c r="M69" s="274">
        <v>18</v>
      </c>
      <c r="N69" s="274">
        <v>14</v>
      </c>
      <c r="O69" s="275">
        <v>125</v>
      </c>
      <c r="P69" s="82"/>
      <c r="R69" s="253"/>
      <c r="S69" s="252"/>
      <c r="Z69" s="256"/>
      <c r="AA69" s="256"/>
      <c r="AB69" s="256"/>
      <c r="AC69" s="256"/>
      <c r="AD69" s="256"/>
      <c r="AE69" s="256"/>
    </row>
    <row r="70" spans="1:31" ht="11.25">
      <c r="A70" s="268"/>
      <c r="B70" s="268"/>
      <c r="C70" s="253"/>
      <c r="D70" s="252"/>
      <c r="E70" s="259"/>
      <c r="F70" s="276"/>
      <c r="G70" s="277"/>
      <c r="H70" s="278"/>
      <c r="I70" s="279" t="s">
        <v>224</v>
      </c>
      <c r="J70" s="280">
        <v>8</v>
      </c>
      <c r="K70" s="280">
        <v>27</v>
      </c>
      <c r="L70" s="280">
        <v>14</v>
      </c>
      <c r="M70" s="280">
        <v>19</v>
      </c>
      <c r="N70" s="280">
        <v>13</v>
      </c>
      <c r="O70" s="281">
        <v>127</v>
      </c>
      <c r="P70" s="282"/>
      <c r="R70" s="253"/>
      <c r="S70" s="252"/>
      <c r="Z70" s="256"/>
      <c r="AA70" s="256"/>
      <c r="AB70" s="256"/>
      <c r="AC70" s="256"/>
      <c r="AD70" s="256"/>
      <c r="AE70" s="256"/>
    </row>
    <row r="71" spans="1:31" ht="11.25">
      <c r="A71" s="268"/>
      <c r="B71" s="268"/>
      <c r="C71" s="253"/>
      <c r="D71" s="252"/>
      <c r="E71" s="259"/>
      <c r="F71" s="283"/>
      <c r="G71" s="284"/>
      <c r="H71" s="285"/>
      <c r="I71" s="286" t="s">
        <v>216</v>
      </c>
      <c r="J71" s="287">
        <v>210</v>
      </c>
      <c r="K71" s="287">
        <v>348</v>
      </c>
      <c r="L71" s="287">
        <v>264</v>
      </c>
      <c r="M71" s="288">
        <v>270</v>
      </c>
      <c r="N71" s="287">
        <v>222</v>
      </c>
      <c r="O71" s="289">
        <v>2000.385</v>
      </c>
      <c r="P71" s="290"/>
      <c r="R71" s="253"/>
      <c r="S71" s="252"/>
      <c r="Z71" s="256"/>
      <c r="AA71" s="256"/>
      <c r="AB71" s="256"/>
      <c r="AC71" s="256"/>
      <c r="AD71" s="256"/>
      <c r="AE71" s="256"/>
    </row>
    <row r="72" spans="1:31" ht="11.25">
      <c r="A72" s="268"/>
      <c r="B72" s="268"/>
      <c r="C72" s="253"/>
      <c r="D72" s="252"/>
      <c r="E72" s="259"/>
      <c r="F72" s="283"/>
      <c r="G72" s="284"/>
      <c r="H72" s="285"/>
      <c r="I72" s="286" t="s">
        <v>217</v>
      </c>
      <c r="J72" s="291">
        <v>0.25625</v>
      </c>
      <c r="K72" s="291">
        <v>0.2916666666666667</v>
      </c>
      <c r="L72" s="291">
        <v>0.25069444444444444</v>
      </c>
      <c r="M72" s="291">
        <v>0.27291666666666664</v>
      </c>
      <c r="N72" s="291">
        <v>0.2638888888888889</v>
      </c>
      <c r="O72" s="292">
        <v>0.26944444444444443</v>
      </c>
      <c r="R72" s="253"/>
      <c r="S72" s="252"/>
      <c r="Z72" s="256"/>
      <c r="AA72" s="256"/>
      <c r="AB72" s="256"/>
      <c r="AC72" s="256"/>
      <c r="AD72" s="256"/>
      <c r="AE72" s="256"/>
    </row>
    <row r="73" spans="1:31" ht="10.5">
      <c r="A73" s="268"/>
      <c r="B73" s="268"/>
      <c r="C73" s="253"/>
      <c r="D73" s="252"/>
      <c r="E73" s="259"/>
      <c r="F73" s="283"/>
      <c r="G73" s="284"/>
      <c r="H73" s="285"/>
      <c r="I73" s="286" t="s">
        <v>218</v>
      </c>
      <c r="J73" s="293"/>
      <c r="K73" s="293">
        <v>29</v>
      </c>
      <c r="L73" s="293">
        <v>2</v>
      </c>
      <c r="M73" s="293">
        <v>1</v>
      </c>
      <c r="N73" s="293"/>
      <c r="O73" s="289">
        <v>38</v>
      </c>
      <c r="R73" s="253"/>
      <c r="S73" s="252"/>
      <c r="Z73" s="256"/>
      <c r="AA73" s="256"/>
      <c r="AB73" s="256"/>
      <c r="AC73" s="256"/>
      <c r="AD73" s="256"/>
      <c r="AE73" s="256"/>
    </row>
    <row r="74" spans="1:31" ht="10.5">
      <c r="A74" s="268"/>
      <c r="B74" s="268"/>
      <c r="C74" s="253"/>
      <c r="D74" s="252"/>
      <c r="E74" s="259"/>
      <c r="F74" s="283"/>
      <c r="G74" s="284"/>
      <c r="H74" s="285"/>
      <c r="I74" s="286" t="s">
        <v>219</v>
      </c>
      <c r="J74" s="293"/>
      <c r="K74" s="293"/>
      <c r="L74" s="293"/>
      <c r="M74" s="293"/>
      <c r="N74" s="293"/>
      <c r="O74" s="289">
        <v>0</v>
      </c>
      <c r="R74" s="253"/>
      <c r="S74" s="252"/>
      <c r="Z74" s="256"/>
      <c r="AA74" s="256"/>
      <c r="AB74" s="256"/>
      <c r="AC74" s="256"/>
      <c r="AD74" s="256"/>
      <c r="AE74" s="256"/>
    </row>
    <row r="75" spans="1:31" ht="11.25" thickBot="1">
      <c r="A75" s="268"/>
      <c r="B75" s="268"/>
      <c r="C75" s="253"/>
      <c r="D75" s="252"/>
      <c r="E75" s="259"/>
      <c r="F75" s="294"/>
      <c r="G75" s="295"/>
      <c r="H75" s="296"/>
      <c r="I75" s="297" t="s">
        <v>220</v>
      </c>
      <c r="J75" s="298">
        <v>1</v>
      </c>
      <c r="K75" s="298"/>
      <c r="L75" s="298"/>
      <c r="M75" s="299"/>
      <c r="N75" s="298"/>
      <c r="O75" s="300">
        <v>1</v>
      </c>
      <c r="P75" s="301" t="s">
        <v>225</v>
      </c>
      <c r="R75" s="253"/>
      <c r="S75" s="252"/>
      <c r="Z75" s="256"/>
      <c r="AA75" s="256"/>
      <c r="AB75" s="256"/>
      <c r="AC75" s="256"/>
      <c r="AD75" s="256"/>
      <c r="AE75" s="256"/>
    </row>
    <row r="76" spans="1:31" ht="11.25" thickBot="1">
      <c r="A76" s="268"/>
      <c r="B76" s="268"/>
      <c r="C76" s="253"/>
      <c r="D76" s="252"/>
      <c r="E76" s="259"/>
      <c r="F76" s="302"/>
      <c r="G76" s="302"/>
      <c r="H76" s="303"/>
      <c r="I76" s="304"/>
      <c r="J76" s="305"/>
      <c r="K76" s="305"/>
      <c r="L76" s="305"/>
      <c r="M76" s="306"/>
      <c r="N76" s="305"/>
      <c r="O76" s="307"/>
      <c r="R76" s="253"/>
      <c r="S76" s="252"/>
      <c r="Z76" s="256"/>
      <c r="AA76" s="256"/>
      <c r="AB76" s="256"/>
      <c r="AC76" s="256"/>
      <c r="AD76" s="256"/>
      <c r="AE76" s="256"/>
    </row>
    <row r="77" spans="1:31" ht="10.5">
      <c r="A77" s="268"/>
      <c r="B77" s="268"/>
      <c r="C77" s="253"/>
      <c r="D77" s="252"/>
      <c r="E77" s="259"/>
      <c r="F77" s="260"/>
      <c r="G77" s="261"/>
      <c r="H77" s="261"/>
      <c r="I77" s="262" t="s">
        <v>226</v>
      </c>
      <c r="J77" s="263">
        <v>42</v>
      </c>
      <c r="K77" s="263">
        <v>46</v>
      </c>
      <c r="L77" s="263">
        <v>52</v>
      </c>
      <c r="M77" s="263">
        <v>52</v>
      </c>
      <c r="N77" s="308">
        <v>68</v>
      </c>
      <c r="O77" s="265">
        <v>409</v>
      </c>
      <c r="P77" s="266" t="s">
        <v>227</v>
      </c>
      <c r="R77" s="253"/>
      <c r="S77" s="252"/>
      <c r="Z77" s="256"/>
      <c r="AA77" s="256"/>
      <c r="AB77" s="256"/>
      <c r="AC77" s="256"/>
      <c r="AD77" s="256"/>
      <c r="AE77" s="256"/>
    </row>
    <row r="78" spans="1:31" ht="10.5">
      <c r="A78" s="268"/>
      <c r="B78" s="268"/>
      <c r="C78" s="253"/>
      <c r="D78" s="252"/>
      <c r="E78" s="259"/>
      <c r="F78" s="270"/>
      <c r="G78" s="271"/>
      <c r="H78" s="272"/>
      <c r="I78" s="273" t="s">
        <v>228</v>
      </c>
      <c r="J78" s="274">
        <v>17</v>
      </c>
      <c r="K78" s="274">
        <v>23</v>
      </c>
      <c r="L78" s="274">
        <v>23</v>
      </c>
      <c r="M78" s="274">
        <v>15</v>
      </c>
      <c r="N78" s="274">
        <v>34</v>
      </c>
      <c r="O78" s="275">
        <v>177</v>
      </c>
      <c r="P78" s="82"/>
      <c r="R78" s="253"/>
      <c r="S78" s="252"/>
      <c r="Z78" s="256"/>
      <c r="AA78" s="256"/>
      <c r="AB78" s="256"/>
      <c r="AC78" s="256"/>
      <c r="AD78" s="256"/>
      <c r="AE78" s="256"/>
    </row>
    <row r="79" spans="1:31" ht="11.25">
      <c r="A79" s="268"/>
      <c r="B79" s="268"/>
      <c r="C79" s="253"/>
      <c r="D79" s="252"/>
      <c r="E79" s="259"/>
      <c r="F79" s="276"/>
      <c r="G79" s="277"/>
      <c r="H79" s="278"/>
      <c r="I79" s="279" t="s">
        <v>229</v>
      </c>
      <c r="J79" s="280">
        <v>20</v>
      </c>
      <c r="K79" s="280">
        <v>23</v>
      </c>
      <c r="L79" s="280">
        <v>25</v>
      </c>
      <c r="M79" s="280">
        <v>18</v>
      </c>
      <c r="N79" s="280">
        <v>37</v>
      </c>
      <c r="O79" s="281">
        <v>194</v>
      </c>
      <c r="P79" s="282" t="s">
        <v>230</v>
      </c>
      <c r="R79" s="252" t="s">
        <v>231</v>
      </c>
      <c r="Z79" s="256"/>
      <c r="AA79" s="256"/>
      <c r="AB79" s="256"/>
      <c r="AC79" s="256"/>
      <c r="AD79" s="256"/>
      <c r="AE79" s="256"/>
    </row>
    <row r="80" spans="1:31" ht="11.25">
      <c r="A80" s="268"/>
      <c r="B80" s="268"/>
      <c r="C80" s="253"/>
      <c r="D80" s="252"/>
      <c r="E80" s="259"/>
      <c r="F80" s="283"/>
      <c r="G80" s="284"/>
      <c r="H80" s="285"/>
      <c r="I80" s="286" t="s">
        <v>216</v>
      </c>
      <c r="J80" s="287">
        <v>252</v>
      </c>
      <c r="K80" s="287">
        <v>276</v>
      </c>
      <c r="L80" s="287">
        <v>312</v>
      </c>
      <c r="M80" s="288">
        <v>312</v>
      </c>
      <c r="N80" s="287">
        <v>408</v>
      </c>
      <c r="O80" s="289">
        <v>2489.36</v>
      </c>
      <c r="P80" s="290" t="s">
        <v>232</v>
      </c>
      <c r="R80" s="202" t="s">
        <v>233</v>
      </c>
      <c r="Z80" s="256"/>
      <c r="AA80" s="256"/>
      <c r="AB80" s="256"/>
      <c r="AC80" s="256"/>
      <c r="AD80" s="256"/>
      <c r="AE80" s="256"/>
    </row>
    <row r="81" spans="1:31" ht="11.25">
      <c r="A81" s="268"/>
      <c r="B81" s="268"/>
      <c r="C81" s="253"/>
      <c r="D81" s="252"/>
      <c r="E81" s="259"/>
      <c r="F81" s="283"/>
      <c r="G81" s="284"/>
      <c r="H81" s="285"/>
      <c r="I81" s="286" t="s">
        <v>217</v>
      </c>
      <c r="J81" s="291">
        <v>0.3659722222222222</v>
      </c>
      <c r="K81" s="291">
        <v>0.31736111111111115</v>
      </c>
      <c r="L81" s="291">
        <v>0.3159722222222222</v>
      </c>
      <c r="M81" s="291">
        <v>0.27152777777777776</v>
      </c>
      <c r="N81" s="291">
        <v>0.3194444444444445</v>
      </c>
      <c r="O81" s="292">
        <v>0.3076388888888889</v>
      </c>
      <c r="R81" s="253"/>
      <c r="S81" s="252"/>
      <c r="Z81" s="256"/>
      <c r="AA81" s="256"/>
      <c r="AB81" s="256"/>
      <c r="AC81" s="256"/>
      <c r="AD81" s="256"/>
      <c r="AE81" s="256"/>
    </row>
    <row r="82" spans="1:31" ht="10.5">
      <c r="A82" s="268"/>
      <c r="B82" s="268"/>
      <c r="C82" s="253"/>
      <c r="D82" s="252"/>
      <c r="E82" s="259"/>
      <c r="F82" s="283"/>
      <c r="G82" s="284"/>
      <c r="H82" s="285"/>
      <c r="I82" s="286" t="s">
        <v>218</v>
      </c>
      <c r="J82" s="293"/>
      <c r="K82" s="293">
        <v>15</v>
      </c>
      <c r="L82" s="293">
        <v>12</v>
      </c>
      <c r="M82" s="293">
        <v>12</v>
      </c>
      <c r="N82" s="293">
        <v>16</v>
      </c>
      <c r="O82" s="289">
        <v>68</v>
      </c>
      <c r="R82" s="253"/>
      <c r="S82" s="252"/>
      <c r="Z82" s="256"/>
      <c r="AA82" s="256"/>
      <c r="AB82" s="256"/>
      <c r="AC82" s="256"/>
      <c r="AD82" s="256"/>
      <c r="AE82" s="256"/>
    </row>
    <row r="83" spans="1:31" ht="10.5">
      <c r="A83" s="268"/>
      <c r="B83" s="268"/>
      <c r="C83" s="253"/>
      <c r="D83" s="252"/>
      <c r="E83" s="259"/>
      <c r="F83" s="283"/>
      <c r="G83" s="284"/>
      <c r="H83" s="285"/>
      <c r="I83" s="286" t="s">
        <v>219</v>
      </c>
      <c r="J83" s="293"/>
      <c r="K83" s="293"/>
      <c r="L83" s="293"/>
      <c r="M83" s="293"/>
      <c r="N83" s="293"/>
      <c r="O83" s="289">
        <v>2</v>
      </c>
      <c r="R83" s="253"/>
      <c r="S83" s="252"/>
      <c r="Z83" s="256"/>
      <c r="AA83" s="256"/>
      <c r="AB83" s="256"/>
      <c r="AC83" s="256"/>
      <c r="AD83" s="256"/>
      <c r="AE83" s="256"/>
    </row>
    <row r="84" spans="1:31" ht="11.25" thickBot="1">
      <c r="A84" s="268"/>
      <c r="B84" s="268"/>
      <c r="C84" s="253"/>
      <c r="D84" s="252"/>
      <c r="E84" s="259"/>
      <c r="F84" s="294"/>
      <c r="G84" s="295"/>
      <c r="H84" s="296"/>
      <c r="I84" s="297" t="s">
        <v>220</v>
      </c>
      <c r="J84" s="298"/>
      <c r="K84" s="298"/>
      <c r="L84" s="298"/>
      <c r="M84" s="299"/>
      <c r="N84" s="298"/>
      <c r="O84" s="300">
        <v>0</v>
      </c>
      <c r="R84" s="253"/>
      <c r="S84" s="252"/>
      <c r="Z84" s="256"/>
      <c r="AA84" s="256"/>
      <c r="AB84" s="256"/>
      <c r="AC84" s="256"/>
      <c r="AD84" s="256"/>
      <c r="AE84" s="25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2011-02-06T15:58:47Z</dcterms:created>
  <dcterms:modified xsi:type="dcterms:W3CDTF">2011-02-06T17:16:19Z</dcterms:modified>
  <cp:category/>
  <cp:version/>
  <cp:contentType/>
  <cp:contentStatus/>
</cp:coreProperties>
</file>